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metrio\Desktop\ECONOMO\desk economo\CPAE-Bilanci-Inventari\"/>
    </mc:Choice>
  </mc:AlternateContent>
  <xr:revisionPtr revIDLastSave="0" documentId="8_{1069DB89-CFFE-4B0F-BBC8-6B370E1EA2DB}" xr6:coauthVersionLast="45" xr6:coauthVersionMax="45" xr10:uidLastSave="{00000000-0000-0000-0000-000000000000}"/>
  <bookViews>
    <workbookView xWindow="-120" yWindow="-120" windowWidth="29040" windowHeight="15840" xr2:uid="{647BB6B5-A5E1-4691-8C39-D2FBC588BE7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2" i="1" l="1"/>
  <c r="D143" i="1"/>
  <c r="B139" i="1"/>
  <c r="B143" i="1" s="1"/>
  <c r="D137" i="1"/>
  <c r="D118" i="1"/>
  <c r="D114" i="1"/>
  <c r="C103" i="1"/>
  <c r="D95" i="1"/>
  <c r="D96" i="1" s="1"/>
  <c r="D87" i="1"/>
  <c r="D88" i="1" s="1"/>
  <c r="D117" i="1" s="1"/>
  <c r="D119" i="1" s="1"/>
  <c r="D78" i="1"/>
  <c r="D47" i="1"/>
  <c r="D46" i="1"/>
  <c r="D39" i="1"/>
  <c r="D31" i="1"/>
  <c r="D40" i="1" s="1"/>
  <c r="D113" i="1" s="1"/>
  <c r="D115" i="1" s="1"/>
  <c r="D13" i="1"/>
  <c r="D14" i="1" s="1"/>
  <c r="D125" i="1" s="1"/>
  <c r="B13" i="1"/>
  <c r="B14" i="1" s="1"/>
  <c r="B125" i="1" s="1"/>
  <c r="B127" i="1" l="1"/>
  <c r="D122" i="1"/>
  <c r="D126" i="1" s="1"/>
  <c r="D127" i="1" s="1"/>
  <c r="D121" i="1"/>
  <c r="B126" i="1" s="1"/>
  <c r="D145" i="1"/>
  <c r="D144" i="1"/>
  <c r="C130" i="1" l="1"/>
  <c r="C129" i="1"/>
</calcChain>
</file>

<file path=xl/sharedStrings.xml><?xml version="1.0" encoding="utf-8"?>
<sst xmlns="http://schemas.openxmlformats.org/spreadsheetml/2006/main" count="207" uniqueCount="163">
  <si>
    <t>PARROCCHIA _____________________</t>
  </si>
  <si>
    <t>BILANCIO CONSUNTIVO  anno ______</t>
  </si>
  <si>
    <t>Situazione al 1 gennaio ____</t>
  </si>
  <si>
    <t>ATTIVO</t>
  </si>
  <si>
    <t>PASSIVO</t>
  </si>
  <si>
    <t>Contante in Cassa</t>
  </si>
  <si>
    <t>CCbanche</t>
  </si>
  <si>
    <t>CCbanche (scoperto)</t>
  </si>
  <si>
    <t>CCpostale</t>
  </si>
  <si>
    <t>Mutuo residuo</t>
  </si>
  <si>
    <t>libretti Deposito</t>
  </si>
  <si>
    <t>Impegni (imp. Elettrico)</t>
  </si>
  <si>
    <t>Deposito in Curia</t>
  </si>
  <si>
    <t>Prestiti da Enti e privati</t>
  </si>
  <si>
    <t>Titoli</t>
  </si>
  <si>
    <t>Prestiti a Enti e privati</t>
  </si>
  <si>
    <t>TOTALE</t>
  </si>
  <si>
    <t>Avanzo</t>
  </si>
  <si>
    <t>Disavanzo</t>
  </si>
  <si>
    <t xml:space="preserve">            Parte prima:  ENTRATE</t>
  </si>
  <si>
    <t>ORDINARIE</t>
  </si>
  <si>
    <t xml:space="preserve"> 1. Rendite da titoli (Interessi - Plusvalenze)</t>
  </si>
  <si>
    <t xml:space="preserve"> 2. Interessi attivi</t>
  </si>
  <si>
    <t xml:space="preserve"> 3. Fitto fabbricati</t>
  </si>
  <si>
    <t xml:space="preserve"> 4. Rimborso spese generali Parroco</t>
  </si>
  <si>
    <t xml:space="preserve"> 5. Offerte raccolte in Chiesa</t>
  </si>
  <si>
    <t xml:space="preserve"> 6. Offerte in occasione di servizi religiosi</t>
  </si>
  <si>
    <t xml:space="preserve"> 7. Contributi dei sacerdoti per alloggio</t>
  </si>
  <si>
    <t xml:space="preserve"> 8. Offerte in occasione di sacramenti</t>
  </si>
  <si>
    <t xml:space="preserve"> 9. Stampe</t>
  </si>
  <si>
    <t>10.Catechesi</t>
  </si>
  <si>
    <t>11. Attività parrocchiali</t>
  </si>
  <si>
    <t>12. Carità</t>
  </si>
  <si>
    <t>13.Offerte varie</t>
  </si>
  <si>
    <t>TOTALE ENTRATE ORDINARIE</t>
  </si>
  <si>
    <t>(1)</t>
  </si>
  <si>
    <t>STRAORDINARIE</t>
  </si>
  <si>
    <t xml:space="preserve"> 14. Contributi da enti e privati</t>
  </si>
  <si>
    <t xml:space="preserve"> 15. Contributi per lavori Caritas</t>
  </si>
  <si>
    <t xml:space="preserve"> 16. Restauro</t>
  </si>
  <si>
    <t xml:space="preserve"> 17. Contributi Diocesi (rimborso assicurazione</t>
  </si>
  <si>
    <t>TOTALE ENTRATE STRAORDINARIE</t>
  </si>
  <si>
    <t>(2)</t>
  </si>
  <si>
    <t xml:space="preserve">TOTALE ENTRATE ORD+STR. </t>
  </si>
  <si>
    <t xml:space="preserve"> (1+2)</t>
  </si>
  <si>
    <t>PARTITE DI GIRO</t>
  </si>
  <si>
    <t xml:space="preserve"> 18. Entrate da Cassa</t>
  </si>
  <si>
    <t xml:space="preserve"> 18. Offerte con destinazione speciale</t>
  </si>
  <si>
    <t xml:space="preserve"> 19.Entrate da cassa Grazia</t>
  </si>
  <si>
    <t>TOTALE PARTITE DI GIRO</t>
  </si>
  <si>
    <t>(3)</t>
  </si>
  <si>
    <t>TOTALE ENTRATE</t>
  </si>
  <si>
    <t>(1+2+3)</t>
  </si>
  <si>
    <t xml:space="preserve"> MOVIMENTO DI CAPITALI</t>
  </si>
  <si>
    <t xml:space="preserve"> 20. Svincoli Titoli</t>
  </si>
  <si>
    <t xml:space="preserve"> 21. Svincolo di depositi  (Curia-libretti-Titoli)</t>
  </si>
  <si>
    <t xml:space="preserve"> 22. Incasso  mutui o prestiti</t>
  </si>
  <si>
    <t xml:space="preserve"> 23. Incasso Prestiti da Enti e privati</t>
  </si>
  <si>
    <t>TOTALE MOVIMENTO CAPITALI</t>
  </si>
  <si>
    <t xml:space="preserve">                    Parte seconda:  USCITE</t>
  </si>
  <si>
    <t xml:space="preserve">   1. Manutenzione ordinaria immobili</t>
  </si>
  <si>
    <t xml:space="preserve">   2. Manutenzione beni mobili</t>
  </si>
  <si>
    <t xml:space="preserve">   3. Interessi passivi e minusvalenza titoli</t>
  </si>
  <si>
    <t xml:space="preserve">   4. Assicurazioni </t>
  </si>
  <si>
    <t xml:space="preserve">   5. Imposte e tasse</t>
  </si>
  <si>
    <t xml:space="preserve">   6. Stampe: famiglia cristiana ecc</t>
  </si>
  <si>
    <t xml:space="preserve">   7. Contributi diocesi</t>
  </si>
  <si>
    <t xml:space="preserve">   8. Servizi:luce, acqua, gas, tel, riscaldamento</t>
  </si>
  <si>
    <t xml:space="preserve">   9. Automezzi parrocchia: consumi</t>
  </si>
  <si>
    <t xml:space="preserve"> 10. Fitto locali</t>
  </si>
  <si>
    <t xml:space="preserve"> 11. Spese di culto</t>
  </si>
  <si>
    <t xml:space="preserve"> 12. Spese per ufficio</t>
  </si>
  <si>
    <t xml:space="preserve"> 13. Biblioteca parrocchiale</t>
  </si>
  <si>
    <t xml:space="preserve"> 14. Remunerazione al Parroco</t>
  </si>
  <si>
    <t xml:space="preserve"> 15. Compenso per collaborazioni</t>
  </si>
  <si>
    <t xml:space="preserve"> 16. Catechesi</t>
  </si>
  <si>
    <t xml:space="preserve"> 17. Caritativa</t>
  </si>
  <si>
    <t xml:space="preserve"> 18. Attività parrocchiali</t>
  </si>
  <si>
    <t xml:space="preserve"> 19. Spese Varie</t>
  </si>
  <si>
    <t>TOTALE USCITE ORDINARIE</t>
  </si>
  <si>
    <t>(4)</t>
  </si>
  <si>
    <t xml:space="preserve"> 20. Lavori straordinari Chiesa</t>
  </si>
  <si>
    <t xml:space="preserve"> 21. Lavori staordinari casa</t>
  </si>
  <si>
    <t xml:space="preserve"> 22. Lavori straordinari altri immobili</t>
  </si>
  <si>
    <t xml:space="preserve"> 23. Acquisto beni mobili</t>
  </si>
  <si>
    <t xml:space="preserve"> 24. Uscite per Asilo</t>
  </si>
  <si>
    <t>TOTALE USCITE STRAORDINARIE</t>
  </si>
  <si>
    <t>(5)</t>
  </si>
  <si>
    <t>TOTALE USCITE ORD+STRAOR.</t>
  </si>
  <si>
    <t>(4+5)</t>
  </si>
  <si>
    <t xml:space="preserve"> 25.  Messe cumulative</t>
  </si>
  <si>
    <t xml:space="preserve"> 26. Offerte con destinazione speciale</t>
  </si>
  <si>
    <t xml:space="preserve"> 27. Uscite per versamenti</t>
  </si>
  <si>
    <t>(6)</t>
  </si>
  <si>
    <t>TOTALE USCITE</t>
  </si>
  <si>
    <t>(4+5+6)</t>
  </si>
  <si>
    <t>MOVIMENTO DI CAPITALI</t>
  </si>
  <si>
    <t xml:space="preserve"> 28. Uscite per versamenti</t>
  </si>
  <si>
    <t xml:space="preserve"> 29. Depositi (Curia-libretti)</t>
  </si>
  <si>
    <t xml:space="preserve"> 30. Rate di mutui </t>
  </si>
  <si>
    <t xml:space="preserve"> 31. Rimborso prestiti a Enti e privati</t>
  </si>
  <si>
    <t>TOTALE MOVIMENTI CAPITALI</t>
  </si>
  <si>
    <t xml:space="preserve">                                                        RIEPILOGO</t>
  </si>
  <si>
    <t xml:space="preserve">  I - Entrate Ord+Straord.</t>
  </si>
  <si>
    <t>(1+2)</t>
  </si>
  <si>
    <t xml:space="preserve"> II - Partite di giro</t>
  </si>
  <si>
    <t>Totale ENTRATE</t>
  </si>
  <si>
    <t xml:space="preserve">  I - Uscite Ord.+Straord.</t>
  </si>
  <si>
    <t>Totale USCITE</t>
  </si>
  <si>
    <t>RIEPILOGO FINALE AL 31/12/____</t>
  </si>
  <si>
    <t>Avanzo  al 1° gennaio</t>
  </si>
  <si>
    <t>Disavanzo al 1° gennaio</t>
  </si>
  <si>
    <t>Avanzo ____</t>
  </si>
  <si>
    <t>Disavanzo ___</t>
  </si>
  <si>
    <t>TOT.AVANZO</t>
  </si>
  <si>
    <t>TOT.DISAVANZO</t>
  </si>
  <si>
    <t>TOT. Avanzo finale</t>
  </si>
  <si>
    <t>TOT. Disavanzo finale</t>
  </si>
  <si>
    <t>Così ripartiti:</t>
  </si>
  <si>
    <t>Situazione al 31 dicembre ____</t>
  </si>
  <si>
    <t>CC Banche</t>
  </si>
  <si>
    <t>CCBanche (scoperto)</t>
  </si>
  <si>
    <t>CC Banca Marche</t>
  </si>
  <si>
    <t>Libretti deposito</t>
  </si>
  <si>
    <t>Debiti Res. Vs Fornitori</t>
  </si>
  <si>
    <t>Impegni (Imp. El.)</t>
  </si>
  <si>
    <t>Debiti sospesi con fornitori</t>
  </si>
  <si>
    <t>_______________________________________________</t>
  </si>
  <si>
    <t>€  …………………….</t>
  </si>
  <si>
    <t>Incassi straordinari previsti</t>
  </si>
  <si>
    <t>Il presente bilancio è stato predisposto dal C.P.A.E nella seduta del____________</t>
  </si>
  <si>
    <t>Il presente bilancio è stato approvato dal C.P.P.    nella seduta del____________</t>
  </si>
  <si>
    <t>Il Parroco</t>
  </si>
  <si>
    <t xml:space="preserve">               Il Segretario C.P.A.E.</t>
  </si>
  <si>
    <t>__________________</t>
  </si>
  <si>
    <t xml:space="preserve">               Il Segretario  C.P.P.</t>
  </si>
  <si>
    <t>Offerte in occasione della Cresima</t>
  </si>
  <si>
    <t>Per vescovo in Brasile</t>
  </si>
  <si>
    <t>Giornata Lebbrosi</t>
  </si>
  <si>
    <t>Quaresima Caritas</t>
  </si>
  <si>
    <t>Per la carità del Vescovo</t>
  </si>
  <si>
    <t>Missionari della parrocchia</t>
  </si>
  <si>
    <t>Giornata Missionaria Mondiale</t>
  </si>
  <si>
    <t>Avvento di carità</t>
  </si>
  <si>
    <t>€  ………………..</t>
  </si>
  <si>
    <t>Chiese nuove</t>
  </si>
  <si>
    <t>Giornata diocesana per il Seminario</t>
  </si>
  <si>
    <t>Giornata Famiglia Nuova</t>
  </si>
  <si>
    <t>Luoghi santi</t>
  </si>
  <si>
    <t>Obolo s.Pietro</t>
  </si>
  <si>
    <t>Giornate per il Nepal</t>
  </si>
  <si>
    <t xml:space="preserve">Giornata Missionaria </t>
  </si>
  <si>
    <t>BREVE DESCRIZIONE DELLE USCITE STRAORDINARIE</t>
  </si>
  <si>
    <t xml:space="preserve">     (importi di spesa ed estremi delle autorizzazioni)</t>
  </si>
  <si>
    <t>__________________________________________________________________________________</t>
  </si>
  <si>
    <t>________________________________________________________________</t>
  </si>
  <si>
    <t>Specifica Mutui:</t>
  </si>
  <si>
    <t>Entrate Straordinarie Previste:</t>
  </si>
  <si>
    <t>Lavori Straordinari pervisti:</t>
  </si>
  <si>
    <t>PARTE RISERVATA ALL'UFFICIO AMMINISTRATIVO</t>
  </si>
  <si>
    <t>Approvato con/senza rilievi il  ___________________</t>
  </si>
  <si>
    <t>Presentato all'Ufficio il  ______________</t>
  </si>
  <si>
    <t>Comunicato a mezzo lettera, prot.n _______ del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</si>
</sst>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_-[$€-2]\ * #,##0.00_-;\-[$€-2]\ * #,##0.00_-;_-[$€-2]\ * &quot;-&quot;??_-"/>
    <numFmt numFmtId="165" formatCode="_-[$€-2]\ * #,##0.00_-;\-[$€-2]\ * #,##0.00_-;_-[$€-2]\ 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2"/>
      <color rgb="FFFF000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MS Sans Serif"/>
      <family val="2"/>
    </font>
    <font>
      <b/>
      <sz val="11"/>
      <name val="Times New Roman"/>
      <family val="1"/>
    </font>
    <font>
      <sz val="6"/>
      <name val="MS Sans Serif"/>
      <family val="2"/>
    </font>
    <font>
      <b/>
      <sz val="10"/>
      <color indexed="10"/>
      <name val="Arial"/>
      <family val="2"/>
    </font>
    <font>
      <sz val="10"/>
      <color rgb="FFFF0000"/>
      <name val="Times New Roman"/>
      <family val="1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/>
  </cellStyleXfs>
  <cellXfs count="112">
    <xf numFmtId="0" fontId="0" fillId="0" borderId="0" xfId="0"/>
    <xf numFmtId="164" fontId="2" fillId="0" borderId="0" xfId="1" applyFont="1"/>
    <xf numFmtId="0" fontId="3" fillId="0" borderId="0" xfId="0" applyFont="1"/>
    <xf numFmtId="0" fontId="4" fillId="0" borderId="0" xfId="2"/>
    <xf numFmtId="0" fontId="5" fillId="0" borderId="0" xfId="2" applyFont="1" applyAlignment="1">
      <alignment horizontal="left"/>
    </xf>
    <xf numFmtId="164" fontId="4" fillId="0" borderId="0" xfId="1" applyFont="1"/>
    <xf numFmtId="0" fontId="6" fillId="0" borderId="1" xfId="2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0" fillId="0" borderId="5" xfId="0" applyBorder="1"/>
    <xf numFmtId="164" fontId="7" fillId="0" borderId="2" xfId="1" applyFont="1" applyBorder="1" applyAlignment="1">
      <alignment horizontal="center"/>
    </xf>
    <xf numFmtId="0" fontId="7" fillId="0" borderId="6" xfId="2" applyFont="1" applyBorder="1" applyAlignment="1">
      <alignment horizontal="left"/>
    </xf>
    <xf numFmtId="44" fontId="8" fillId="0" borderId="7" xfId="1" applyNumberFormat="1" applyFont="1" applyBorder="1" applyProtection="1">
      <protection locked="0"/>
    </xf>
    <xf numFmtId="164" fontId="7" fillId="0" borderId="0" xfId="1" applyFont="1"/>
    <xf numFmtId="164" fontId="9" fillId="0" borderId="8" xfId="1" applyFont="1" applyBorder="1"/>
    <xf numFmtId="164" fontId="8" fillId="0" borderId="7" xfId="1" applyFont="1" applyBorder="1"/>
    <xf numFmtId="164" fontId="8" fillId="0" borderId="4" xfId="1" applyFont="1" applyBorder="1"/>
    <xf numFmtId="164" fontId="8" fillId="0" borderId="8" xfId="1" applyFont="1" applyBorder="1"/>
    <xf numFmtId="164" fontId="9" fillId="0" borderId="0" xfId="1" applyFont="1"/>
    <xf numFmtId="0" fontId="7" fillId="0" borderId="9" xfId="2" applyFont="1" applyBorder="1" applyAlignment="1">
      <alignment horizontal="right"/>
    </xf>
    <xf numFmtId="164" fontId="7" fillId="0" borderId="10" xfId="1" applyFont="1" applyBorder="1" applyAlignment="1">
      <alignment horizontal="right"/>
    </xf>
    <xf numFmtId="164" fontId="7" fillId="0" borderId="9" xfId="1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164" fontId="10" fillId="0" borderId="11" xfId="1" applyFont="1" applyBorder="1"/>
    <xf numFmtId="0" fontId="2" fillId="0" borderId="0" xfId="2" applyFont="1" applyAlignment="1">
      <alignment horizontal="right"/>
    </xf>
    <xf numFmtId="164" fontId="11" fillId="0" borderId="0" xfId="1" applyFont="1"/>
    <xf numFmtId="0" fontId="11" fillId="0" borderId="0" xfId="2" applyFont="1"/>
    <xf numFmtId="0" fontId="6" fillId="0" borderId="0" xfId="2" applyFont="1"/>
    <xf numFmtId="164" fontId="1" fillId="0" borderId="0" xfId="1" applyFont="1"/>
    <xf numFmtId="0" fontId="1" fillId="0" borderId="0" xfId="0" applyFont="1"/>
    <xf numFmtId="0" fontId="12" fillId="0" borderId="0" xfId="0" applyFont="1"/>
    <xf numFmtId="164" fontId="8" fillId="0" borderId="10" xfId="1" applyFont="1" applyBorder="1"/>
    <xf numFmtId="164" fontId="8" fillId="0" borderId="3" xfId="1" applyFont="1" applyBorder="1"/>
    <xf numFmtId="20" fontId="12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0" fontId="12" fillId="0" borderId="0" xfId="2" applyFont="1"/>
    <xf numFmtId="164" fontId="1" fillId="0" borderId="0" xfId="1"/>
    <xf numFmtId="0" fontId="13" fillId="0" borderId="0" xfId="2" applyFont="1"/>
    <xf numFmtId="0" fontId="6" fillId="0" borderId="0" xfId="2" applyFont="1" applyAlignment="1">
      <alignment horizontal="right"/>
    </xf>
    <xf numFmtId="49" fontId="14" fillId="0" borderId="0" xfId="2" applyNumberFormat="1" applyFont="1" applyAlignment="1">
      <alignment horizontal="left"/>
    </xf>
    <xf numFmtId="38" fontId="1" fillId="0" borderId="0" xfId="3" applyFont="1"/>
    <xf numFmtId="0" fontId="6" fillId="0" borderId="0" xfId="2" applyFont="1" applyAlignment="1">
      <alignment horizontal="left"/>
    </xf>
    <xf numFmtId="164" fontId="8" fillId="0" borderId="0" xfId="1" applyFont="1"/>
    <xf numFmtId="0" fontId="15" fillId="0" borderId="0" xfId="2" applyFont="1" applyAlignment="1">
      <alignment horizontal="right"/>
    </xf>
    <xf numFmtId="0" fontId="14" fillId="0" borderId="0" xfId="2" applyFont="1" applyAlignment="1">
      <alignment horizontal="left"/>
    </xf>
    <xf numFmtId="164" fontId="16" fillId="2" borderId="3" xfId="1" applyFont="1" applyFill="1" applyBorder="1"/>
    <xf numFmtId="0" fontId="6" fillId="0" borderId="1" xfId="2" applyFont="1" applyBorder="1"/>
    <xf numFmtId="0" fontId="12" fillId="0" borderId="2" xfId="2" applyFont="1" applyBorder="1"/>
    <xf numFmtId="164" fontId="8" fillId="0" borderId="5" xfId="1" applyFont="1" applyBorder="1"/>
    <xf numFmtId="0" fontId="12" fillId="0" borderId="6" xfId="2" applyFont="1" applyBorder="1"/>
    <xf numFmtId="0" fontId="12" fillId="0" borderId="9" xfId="2" applyFont="1" applyBorder="1"/>
    <xf numFmtId="0" fontId="6" fillId="0" borderId="10" xfId="2" applyFont="1" applyBorder="1" applyAlignment="1">
      <alignment horizontal="right"/>
    </xf>
    <xf numFmtId="0" fontId="17" fillId="0" borderId="0" xfId="2" applyFont="1" applyAlignment="1">
      <alignment horizontal="center"/>
    </xf>
    <xf numFmtId="0" fontId="1" fillId="0" borderId="0" xfId="2" applyFont="1"/>
    <xf numFmtId="0" fontId="18" fillId="0" borderId="0" xfId="2" applyFont="1" applyAlignment="1">
      <alignment horizontal="right"/>
    </xf>
    <xf numFmtId="49" fontId="4" fillId="0" borderId="0" xfId="2" applyNumberFormat="1"/>
    <xf numFmtId="164" fontId="12" fillId="0" borderId="0" xfId="1" applyFont="1"/>
    <xf numFmtId="164" fontId="1" fillId="0" borderId="5" xfId="1" applyFont="1" applyBorder="1"/>
    <xf numFmtId="0" fontId="19" fillId="0" borderId="0" xfId="2" applyFont="1" applyAlignment="1">
      <alignment horizontal="center"/>
    </xf>
    <xf numFmtId="49" fontId="14" fillId="0" borderId="0" xfId="2" applyNumberFormat="1" applyFont="1"/>
    <xf numFmtId="49" fontId="20" fillId="0" borderId="0" xfId="2" applyNumberFormat="1" applyFont="1"/>
    <xf numFmtId="0" fontId="14" fillId="0" borderId="0" xfId="2" applyFont="1"/>
    <xf numFmtId="164" fontId="5" fillId="0" borderId="10" xfId="1" applyFont="1" applyBorder="1"/>
    <xf numFmtId="164" fontId="21" fillId="0" borderId="3" xfId="1" applyFont="1" applyBorder="1"/>
    <xf numFmtId="164" fontId="21" fillId="0" borderId="0" xfId="1" applyFont="1"/>
    <xf numFmtId="164" fontId="12" fillId="0" borderId="10" xfId="1" applyFont="1" applyBorder="1"/>
    <xf numFmtId="165" fontId="12" fillId="0" borderId="10" xfId="1" applyNumberFormat="1" applyFont="1" applyBorder="1"/>
    <xf numFmtId="164" fontId="12" fillId="0" borderId="3" xfId="2" applyNumberFormat="1" applyFont="1" applyBorder="1"/>
    <xf numFmtId="164" fontId="22" fillId="0" borderId="3" xfId="2" applyNumberFormat="1" applyFont="1" applyBorder="1"/>
    <xf numFmtId="0" fontId="7" fillId="0" borderId="0" xfId="2" applyFont="1" applyAlignment="1">
      <alignment horizontal="right"/>
    </xf>
    <xf numFmtId="164" fontId="7" fillId="0" borderId="0" xfId="1" applyFont="1" applyAlignment="1">
      <alignment horizontal="right"/>
    </xf>
    <xf numFmtId="0" fontId="9" fillId="0" borderId="0" xfId="2" applyFont="1"/>
    <xf numFmtId="164" fontId="18" fillId="0" borderId="0" xfId="1" applyFont="1"/>
    <xf numFmtId="164" fontId="6" fillId="0" borderId="0" xfId="1" applyFont="1" applyAlignment="1">
      <alignment horizontal="right"/>
    </xf>
    <xf numFmtId="0" fontId="23" fillId="0" borderId="0" xfId="2" applyFont="1"/>
    <xf numFmtId="0" fontId="4" fillId="0" borderId="12" xfId="2" applyBorder="1"/>
    <xf numFmtId="0" fontId="24" fillId="0" borderId="3" xfId="2" applyFont="1" applyBorder="1"/>
    <xf numFmtId="164" fontId="1" fillId="0" borderId="3" xfId="1" applyFont="1" applyBorder="1"/>
    <xf numFmtId="0" fontId="1" fillId="0" borderId="4" xfId="2" applyFont="1" applyBorder="1"/>
    <xf numFmtId="0" fontId="7" fillId="0" borderId="12" xfId="2" applyFont="1" applyBorder="1" applyAlignment="1">
      <alignment horizontal="center"/>
    </xf>
    <xf numFmtId="0" fontId="0" fillId="0" borderId="4" xfId="0" applyBorder="1"/>
    <xf numFmtId="164" fontId="7" fillId="0" borderId="12" xfId="1" applyFont="1" applyBorder="1" applyAlignment="1">
      <alignment horizontal="center"/>
    </xf>
    <xf numFmtId="164" fontId="7" fillId="0" borderId="6" xfId="1" applyFont="1" applyBorder="1"/>
    <xf numFmtId="164" fontId="9" fillId="0" borderId="8" xfId="2" applyNumberFormat="1" applyFont="1" applyBorder="1"/>
    <xf numFmtId="0" fontId="8" fillId="0" borderId="8" xfId="2" applyFont="1" applyBorder="1"/>
    <xf numFmtId="0" fontId="4" fillId="0" borderId="4" xfId="2" applyBorder="1"/>
    <xf numFmtId="0" fontId="6" fillId="0" borderId="12" xfId="2" applyFont="1" applyBorder="1" applyAlignment="1">
      <alignment horizontal="left"/>
    </xf>
    <xf numFmtId="164" fontId="5" fillId="0" borderId="3" xfId="1" applyFont="1" applyBorder="1"/>
    <xf numFmtId="164" fontId="6" fillId="0" borderId="12" xfId="1" applyFont="1" applyBorder="1" applyAlignment="1">
      <alignment horizontal="left"/>
    </xf>
    <xf numFmtId="164" fontId="5" fillId="0" borderId="0" xfId="1" applyFont="1"/>
    <xf numFmtId="0" fontId="4" fillId="0" borderId="0" xfId="2"/>
    <xf numFmtId="0" fontId="0" fillId="0" borderId="0" xfId="0"/>
    <xf numFmtId="0" fontId="1" fillId="0" borderId="0" xfId="2" applyFont="1" applyProtection="1">
      <protection locked="0"/>
    </xf>
    <xf numFmtId="0" fontId="1" fillId="0" borderId="0" xfId="2" applyFont="1" applyAlignment="1">
      <alignment horizontal="center"/>
    </xf>
    <xf numFmtId="0" fontId="1" fillId="0" borderId="10" xfId="2" applyFont="1" applyBorder="1"/>
    <xf numFmtId="0" fontId="4" fillId="0" borderId="10" xfId="2" applyBorder="1"/>
    <xf numFmtId="0" fontId="8" fillId="0" borderId="0" xfId="2" applyFont="1" applyProtection="1">
      <protection locked="0"/>
    </xf>
    <xf numFmtId="164" fontId="8" fillId="0" borderId="0" xfId="1" applyFont="1" applyProtection="1">
      <protection locked="0"/>
    </xf>
    <xf numFmtId="0" fontId="1" fillId="0" borderId="10" xfId="2" applyFont="1" applyBorder="1" applyProtection="1">
      <protection locked="0"/>
    </xf>
    <xf numFmtId="0" fontId="13" fillId="0" borderId="0" xfId="2" applyFont="1" applyProtection="1">
      <protection locked="0"/>
    </xf>
    <xf numFmtId="164" fontId="4" fillId="0" borderId="0" xfId="1" applyFont="1" applyProtection="1">
      <protection locked="0"/>
    </xf>
    <xf numFmtId="164" fontId="1" fillId="0" borderId="10" xfId="1" applyFont="1" applyBorder="1" applyProtection="1">
      <protection locked="0"/>
    </xf>
    <xf numFmtId="164" fontId="1" fillId="0" borderId="3" xfId="1" applyFont="1" applyBorder="1" applyProtection="1">
      <protection locked="0"/>
    </xf>
    <xf numFmtId="0" fontId="19" fillId="0" borderId="0" xfId="2" applyFont="1" applyAlignment="1">
      <alignment horizontal="right"/>
    </xf>
    <xf numFmtId="164" fontId="1" fillId="2" borderId="3" xfId="1" applyFont="1" applyFill="1" applyBorder="1" applyProtection="1">
      <protection locked="0"/>
    </xf>
    <xf numFmtId="0" fontId="4" fillId="0" borderId="0" xfId="2" applyAlignment="1">
      <alignment horizontal="left"/>
    </xf>
    <xf numFmtId="164" fontId="4" fillId="0" borderId="0" xfId="1" applyFont="1" applyAlignment="1">
      <alignment horizontal="left"/>
    </xf>
    <xf numFmtId="0" fontId="4" fillId="0" borderId="0" xfId="2" applyProtection="1">
      <protection locked="0"/>
    </xf>
    <xf numFmtId="0" fontId="4" fillId="0" borderId="0" xfId="2" applyAlignment="1" applyProtection="1">
      <alignment horizontal="center"/>
      <protection locked="0"/>
    </xf>
    <xf numFmtId="0" fontId="25" fillId="0" borderId="0" xfId="2" applyFont="1" applyProtection="1">
      <protection locked="0"/>
    </xf>
  </cellXfs>
  <cellStyles count="4">
    <cellStyle name="Euro" xfId="1" xr:uid="{5E6E1FDE-1A21-4D1C-A43C-1084CF9EFE1C}"/>
    <cellStyle name="Migliaia (0)_BILCON93" xfId="3" xr:uid="{9ECBD9A5-2544-4FF4-956E-7C99435268F6}"/>
    <cellStyle name="Normale" xfId="0" builtinId="0"/>
    <cellStyle name="Normale_BILCON93" xfId="2" xr:uid="{44B7E595-D2EC-4779-9398-C8ADCC441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E993-27E8-40E3-AFD7-F5B327DD9424}">
  <dimension ref="A1:E219"/>
  <sheetViews>
    <sheetView tabSelected="1" topLeftCell="A190" workbookViewId="0">
      <selection activeCell="C222" sqref="C222"/>
    </sheetView>
  </sheetViews>
  <sheetFormatPr defaultRowHeight="15" x14ac:dyDescent="0.25"/>
  <cols>
    <col min="1" max="1" width="37" customWidth="1"/>
    <col min="2" max="2" width="8.7109375" customWidth="1"/>
    <col min="3" max="3" width="21.28515625" customWidth="1"/>
    <col min="4" max="4" width="15" customWidth="1"/>
  </cols>
  <sheetData>
    <row r="1" spans="1:5" ht="15.75" x14ac:dyDescent="0.25">
      <c r="A1" s="1" t="s">
        <v>0</v>
      </c>
      <c r="B1" s="2"/>
      <c r="E1" s="3"/>
    </row>
    <row r="2" spans="1:5" x14ac:dyDescent="0.25">
      <c r="A2" s="3"/>
      <c r="B2" s="4" t="s">
        <v>1</v>
      </c>
      <c r="C2" s="5"/>
      <c r="D2" s="5"/>
      <c r="E2" s="3"/>
    </row>
    <row r="3" spans="1:5" x14ac:dyDescent="0.25">
      <c r="A3" s="3"/>
      <c r="B3" s="3"/>
      <c r="C3" s="5"/>
      <c r="D3" s="5"/>
      <c r="E3" s="3"/>
    </row>
    <row r="4" spans="1:5" x14ac:dyDescent="0.25">
      <c r="A4" s="6" t="s">
        <v>2</v>
      </c>
      <c r="B4" s="7"/>
      <c r="C4" s="8"/>
      <c r="D4" s="9"/>
      <c r="E4" s="3"/>
    </row>
    <row r="5" spans="1:5" x14ac:dyDescent="0.25">
      <c r="A5" s="10" t="s">
        <v>3</v>
      </c>
      <c r="B5" s="11"/>
      <c r="C5" s="12" t="s">
        <v>4</v>
      </c>
      <c r="D5" s="11"/>
      <c r="E5" s="3"/>
    </row>
    <row r="6" spans="1:5" x14ac:dyDescent="0.25">
      <c r="A6" s="13" t="s">
        <v>5</v>
      </c>
      <c r="B6" s="14">
        <v>0</v>
      </c>
      <c r="C6" s="15"/>
      <c r="D6" s="16"/>
      <c r="E6" s="3"/>
    </row>
    <row r="7" spans="1:5" x14ac:dyDescent="0.25">
      <c r="A7" s="13" t="s">
        <v>6</v>
      </c>
      <c r="B7" s="14">
        <v>0</v>
      </c>
      <c r="C7" s="15" t="s">
        <v>7</v>
      </c>
      <c r="D7" s="17"/>
      <c r="E7" s="3"/>
    </row>
    <row r="8" spans="1:5" x14ac:dyDescent="0.25">
      <c r="A8" s="13" t="s">
        <v>8</v>
      </c>
      <c r="B8" s="14"/>
      <c r="C8" s="15" t="s">
        <v>9</v>
      </c>
      <c r="D8" s="18"/>
      <c r="E8" s="3"/>
    </row>
    <row r="9" spans="1:5" x14ac:dyDescent="0.25">
      <c r="A9" s="13" t="s">
        <v>10</v>
      </c>
      <c r="B9" s="14"/>
      <c r="C9" s="15" t="s">
        <v>11</v>
      </c>
      <c r="D9" s="18"/>
      <c r="E9" s="3"/>
    </row>
    <row r="10" spans="1:5" x14ac:dyDescent="0.25">
      <c r="A10" s="13" t="s">
        <v>12</v>
      </c>
      <c r="B10" s="14"/>
      <c r="C10" s="15" t="s">
        <v>13</v>
      </c>
      <c r="D10" s="18"/>
      <c r="E10" s="3"/>
    </row>
    <row r="11" spans="1:5" x14ac:dyDescent="0.25">
      <c r="A11" s="13" t="s">
        <v>14</v>
      </c>
      <c r="B11" s="14"/>
      <c r="C11" s="15"/>
      <c r="D11" s="19"/>
      <c r="E11" s="3"/>
    </row>
    <row r="12" spans="1:5" x14ac:dyDescent="0.25">
      <c r="A12" s="13" t="s">
        <v>15</v>
      </c>
      <c r="B12" s="14"/>
      <c r="C12" s="20"/>
      <c r="D12" s="19"/>
      <c r="E12" s="3"/>
    </row>
    <row r="13" spans="1:5" x14ac:dyDescent="0.25">
      <c r="A13" s="21" t="s">
        <v>16</v>
      </c>
      <c r="B13" s="14">
        <f>SUM(B6:B12)</f>
        <v>0</v>
      </c>
      <c r="C13" s="22" t="s">
        <v>16</v>
      </c>
      <c r="D13" s="17">
        <f>SUM(D7:D12)</f>
        <v>0</v>
      </c>
      <c r="E13" s="3"/>
    </row>
    <row r="14" spans="1:5" ht="15.75" x14ac:dyDescent="0.25">
      <c r="A14" s="23" t="s">
        <v>17</v>
      </c>
      <c r="B14" s="14">
        <f>IF(B13&gt;D13,B13-D13,0)</f>
        <v>0</v>
      </c>
      <c r="C14" s="24" t="s">
        <v>18</v>
      </c>
      <c r="D14" s="25">
        <f>IF(D13&gt;B13,D13-B13,0)</f>
        <v>0</v>
      </c>
      <c r="E14" s="3"/>
    </row>
    <row r="15" spans="1:5" x14ac:dyDescent="0.25">
      <c r="A15" s="3"/>
      <c r="B15" s="3"/>
      <c r="C15" s="5"/>
      <c r="D15" s="5"/>
      <c r="E15" s="3"/>
    </row>
    <row r="16" spans="1:5" ht="15.75" x14ac:dyDescent="0.25">
      <c r="A16" s="3"/>
      <c r="B16" s="26" t="s">
        <v>19</v>
      </c>
      <c r="C16" s="27"/>
      <c r="D16" s="27"/>
      <c r="E16" s="28"/>
    </row>
    <row r="17" spans="1:5" x14ac:dyDescent="0.25">
      <c r="A17" s="29" t="s">
        <v>20</v>
      </c>
      <c r="B17" s="3"/>
      <c r="C17" s="30"/>
      <c r="D17" s="30"/>
      <c r="E17" s="31"/>
    </row>
    <row r="18" spans="1:5" x14ac:dyDescent="0.25">
      <c r="A18" s="32" t="s">
        <v>21</v>
      </c>
      <c r="B18" s="3"/>
      <c r="C18" s="33"/>
      <c r="D18" s="30"/>
      <c r="E18" s="30"/>
    </row>
    <row r="19" spans="1:5" x14ac:dyDescent="0.25">
      <c r="A19" s="32" t="s">
        <v>22</v>
      </c>
      <c r="B19" s="3"/>
      <c r="C19" s="34"/>
      <c r="D19" s="30"/>
      <c r="E19" s="30"/>
    </row>
    <row r="20" spans="1:5" x14ac:dyDescent="0.25">
      <c r="A20" s="32" t="s">
        <v>23</v>
      </c>
      <c r="B20" s="3"/>
      <c r="C20" s="34"/>
      <c r="D20" s="30"/>
      <c r="E20" s="30"/>
    </row>
    <row r="21" spans="1:5" x14ac:dyDescent="0.25">
      <c r="A21" s="32" t="s">
        <v>24</v>
      </c>
      <c r="B21" s="3"/>
      <c r="C21" s="34"/>
      <c r="D21" s="30"/>
      <c r="E21" s="30"/>
    </row>
    <row r="22" spans="1:5" x14ac:dyDescent="0.25">
      <c r="A22" s="32" t="s">
        <v>25</v>
      </c>
      <c r="B22" s="3"/>
      <c r="C22" s="34"/>
      <c r="D22" s="30"/>
      <c r="E22" s="30"/>
    </row>
    <row r="23" spans="1:5" x14ac:dyDescent="0.25">
      <c r="A23" s="32" t="s">
        <v>26</v>
      </c>
      <c r="B23" s="3"/>
      <c r="C23" s="34"/>
      <c r="D23" s="30"/>
      <c r="E23" s="30"/>
    </row>
    <row r="24" spans="1:5" x14ac:dyDescent="0.25">
      <c r="A24" s="32" t="s">
        <v>27</v>
      </c>
      <c r="B24" s="3"/>
      <c r="C24" s="34"/>
      <c r="D24" s="30"/>
      <c r="E24" s="30"/>
    </row>
    <row r="25" spans="1:5" x14ac:dyDescent="0.25">
      <c r="A25" s="32" t="s">
        <v>28</v>
      </c>
      <c r="B25" s="3"/>
      <c r="C25" s="34"/>
      <c r="D25" s="30"/>
      <c r="E25" s="30"/>
    </row>
    <row r="26" spans="1:5" x14ac:dyDescent="0.25">
      <c r="A26" s="35" t="s">
        <v>29</v>
      </c>
      <c r="B26" s="3"/>
      <c r="C26" s="34"/>
      <c r="D26" s="30"/>
      <c r="E26" s="30"/>
    </row>
    <row r="27" spans="1:5" x14ac:dyDescent="0.25">
      <c r="A27" s="36" t="s">
        <v>30</v>
      </c>
      <c r="B27" s="3"/>
      <c r="C27" s="34"/>
      <c r="D27" s="30"/>
      <c r="E27" s="30"/>
    </row>
    <row r="28" spans="1:5" x14ac:dyDescent="0.25">
      <c r="A28" s="32" t="s">
        <v>31</v>
      </c>
      <c r="B28" s="3"/>
      <c r="C28" s="34"/>
      <c r="D28" s="30"/>
      <c r="E28" s="30"/>
    </row>
    <row r="29" spans="1:5" x14ac:dyDescent="0.25">
      <c r="A29" s="37" t="s">
        <v>32</v>
      </c>
      <c r="B29" s="3"/>
      <c r="C29" s="34"/>
      <c r="D29" s="30"/>
      <c r="E29" s="30"/>
    </row>
    <row r="30" spans="1:5" x14ac:dyDescent="0.25">
      <c r="A30" s="37" t="s">
        <v>33</v>
      </c>
      <c r="B30" s="3"/>
      <c r="C30" s="34"/>
      <c r="D30" s="38"/>
      <c r="E30" s="30"/>
    </row>
    <row r="31" spans="1:5" x14ac:dyDescent="0.25">
      <c r="A31" s="39"/>
      <c r="B31" s="40" t="s">
        <v>34</v>
      </c>
      <c r="C31" s="5"/>
      <c r="D31" s="33">
        <f>SUM(C18:C30)</f>
        <v>0</v>
      </c>
      <c r="E31" s="41" t="s">
        <v>35</v>
      </c>
    </row>
    <row r="32" spans="1:5" x14ac:dyDescent="0.25">
      <c r="A32" s="3"/>
      <c r="B32" s="3"/>
      <c r="C32" s="30"/>
      <c r="D32" s="30"/>
      <c r="E32" s="42"/>
    </row>
    <row r="33" spans="1:5" x14ac:dyDescent="0.25">
      <c r="A33" s="43" t="s">
        <v>36</v>
      </c>
      <c r="B33" s="3"/>
      <c r="C33" s="30"/>
      <c r="D33" s="30"/>
      <c r="E33" s="42"/>
    </row>
    <row r="34" spans="1:5" x14ac:dyDescent="0.25">
      <c r="A34" s="37" t="s">
        <v>37</v>
      </c>
      <c r="B34" s="3"/>
      <c r="C34" s="33"/>
      <c r="D34" s="30"/>
      <c r="E34" s="30"/>
    </row>
    <row r="35" spans="1:5" x14ac:dyDescent="0.25">
      <c r="A35" s="37" t="s">
        <v>38</v>
      </c>
      <c r="B35" s="3"/>
      <c r="C35" s="34"/>
      <c r="D35" s="30"/>
      <c r="E35" s="30"/>
    </row>
    <row r="36" spans="1:5" x14ac:dyDescent="0.25">
      <c r="A36" s="37" t="s">
        <v>39</v>
      </c>
      <c r="B36" s="3"/>
      <c r="C36" s="34"/>
      <c r="D36" s="30"/>
      <c r="E36" s="30"/>
    </row>
    <row r="37" spans="1:5" x14ac:dyDescent="0.25">
      <c r="A37" s="37" t="s">
        <v>40</v>
      </c>
      <c r="B37" s="3"/>
      <c r="C37" s="34"/>
      <c r="D37" s="30"/>
      <c r="E37" s="30"/>
    </row>
    <row r="38" spans="1:5" x14ac:dyDescent="0.25">
      <c r="A38" s="3"/>
      <c r="B38" s="3"/>
      <c r="C38" s="44"/>
      <c r="D38" s="30"/>
      <c r="E38" s="30"/>
    </row>
    <row r="39" spans="1:5" x14ac:dyDescent="0.25">
      <c r="A39" s="37"/>
      <c r="B39" s="45" t="s">
        <v>41</v>
      </c>
      <c r="C39" s="5"/>
      <c r="D39" s="33">
        <f>SUM(C34:C37)</f>
        <v>0</v>
      </c>
      <c r="E39" s="41" t="s">
        <v>42</v>
      </c>
    </row>
    <row r="40" spans="1:5" x14ac:dyDescent="0.25">
      <c r="A40" s="3"/>
      <c r="B40" s="40" t="s">
        <v>43</v>
      </c>
      <c r="C40" s="44"/>
      <c r="D40" s="34">
        <f>D31+D39</f>
        <v>0</v>
      </c>
      <c r="E40" s="46" t="s">
        <v>44</v>
      </c>
    </row>
    <row r="41" spans="1:5" x14ac:dyDescent="0.25">
      <c r="A41" s="3"/>
      <c r="B41" s="3"/>
      <c r="C41" s="44"/>
      <c r="D41" s="42"/>
      <c r="E41" s="3"/>
    </row>
    <row r="42" spans="1:5" x14ac:dyDescent="0.25">
      <c r="A42" s="29" t="s">
        <v>45</v>
      </c>
      <c r="B42" s="37"/>
      <c r="C42" s="44"/>
      <c r="D42" s="42"/>
      <c r="E42" s="3"/>
    </row>
    <row r="43" spans="1:5" x14ac:dyDescent="0.25">
      <c r="A43" s="29" t="s">
        <v>46</v>
      </c>
      <c r="B43" s="37"/>
      <c r="C43" s="33"/>
      <c r="D43" s="42"/>
      <c r="E43" s="3"/>
    </row>
    <row r="44" spans="1:5" x14ac:dyDescent="0.25">
      <c r="A44" s="37" t="s">
        <v>47</v>
      </c>
      <c r="B44" s="37"/>
      <c r="C44" s="33"/>
      <c r="D44" s="30"/>
      <c r="E44" s="3"/>
    </row>
    <row r="45" spans="1:5" x14ac:dyDescent="0.25">
      <c r="A45" s="37" t="s">
        <v>48</v>
      </c>
      <c r="B45" s="37"/>
      <c r="C45" s="34"/>
      <c r="D45" s="30"/>
      <c r="E45" s="3"/>
    </row>
    <row r="46" spans="1:5" x14ac:dyDescent="0.25">
      <c r="A46" s="37"/>
      <c r="B46" s="40" t="s">
        <v>49</v>
      </c>
      <c r="C46" s="5"/>
      <c r="D46" s="33">
        <f>SUM(C43:C45)</f>
        <v>0</v>
      </c>
      <c r="E46" s="41" t="s">
        <v>50</v>
      </c>
    </row>
    <row r="47" spans="1:5" ht="15.75" x14ac:dyDescent="0.25">
      <c r="A47" s="37"/>
      <c r="B47" s="26" t="s">
        <v>51</v>
      </c>
      <c r="C47" s="5"/>
      <c r="D47" s="47">
        <f>D46+D39+D31</f>
        <v>0</v>
      </c>
      <c r="E47" s="46" t="s">
        <v>52</v>
      </c>
    </row>
    <row r="48" spans="1:5" ht="15.75" x14ac:dyDescent="0.25">
      <c r="A48" s="37"/>
      <c r="B48" s="26"/>
      <c r="C48" s="5"/>
      <c r="D48" s="44"/>
      <c r="E48" s="3"/>
    </row>
    <row r="49" spans="1:5" x14ac:dyDescent="0.25">
      <c r="A49" s="48" t="s">
        <v>53</v>
      </c>
      <c r="B49" s="49"/>
      <c r="C49" s="50"/>
      <c r="D49" s="42"/>
      <c r="E49" s="3"/>
    </row>
    <row r="50" spans="1:5" x14ac:dyDescent="0.25">
      <c r="A50" s="51" t="s">
        <v>54</v>
      </c>
      <c r="B50" s="37"/>
      <c r="C50" s="17"/>
      <c r="D50" s="30"/>
      <c r="E50" s="3"/>
    </row>
    <row r="51" spans="1:5" x14ac:dyDescent="0.25">
      <c r="A51" s="51" t="s">
        <v>55</v>
      </c>
      <c r="B51" s="37"/>
      <c r="C51" s="18"/>
      <c r="D51" s="30"/>
      <c r="E51" s="3"/>
    </row>
    <row r="52" spans="1:5" x14ac:dyDescent="0.25">
      <c r="A52" s="51" t="s">
        <v>56</v>
      </c>
      <c r="B52" s="37"/>
      <c r="C52" s="18"/>
      <c r="D52" s="30"/>
      <c r="E52" s="3"/>
    </row>
    <row r="53" spans="1:5" x14ac:dyDescent="0.25">
      <c r="A53" s="51" t="s">
        <v>57</v>
      </c>
      <c r="B53" s="37"/>
      <c r="C53" s="18"/>
      <c r="D53" s="30"/>
      <c r="E53" s="3"/>
    </row>
    <row r="54" spans="1:5" x14ac:dyDescent="0.25">
      <c r="A54" s="52"/>
      <c r="B54" s="53" t="s">
        <v>58</v>
      </c>
      <c r="C54" s="18"/>
      <c r="D54" s="3"/>
      <c r="E54" s="3"/>
    </row>
    <row r="55" spans="1:5" ht="15.75" x14ac:dyDescent="0.25">
      <c r="A55" s="3"/>
      <c r="B55" s="54"/>
      <c r="C55" s="5"/>
      <c r="D55" s="5"/>
      <c r="E55" s="55"/>
    </row>
    <row r="56" spans="1:5" ht="15.75" x14ac:dyDescent="0.25">
      <c r="A56" s="3"/>
      <c r="B56" s="26" t="s">
        <v>59</v>
      </c>
      <c r="C56" s="5"/>
      <c r="D56" s="5"/>
      <c r="E56" s="55"/>
    </row>
    <row r="57" spans="1:5" x14ac:dyDescent="0.25">
      <c r="A57" s="3"/>
      <c r="B57" s="56"/>
      <c r="C57" s="5"/>
      <c r="D57" s="5"/>
      <c r="E57" s="55"/>
    </row>
    <row r="58" spans="1:5" x14ac:dyDescent="0.25">
      <c r="A58" s="29" t="s">
        <v>20</v>
      </c>
      <c r="B58" s="3"/>
      <c r="C58" s="30"/>
      <c r="D58" s="30"/>
      <c r="E58" s="3"/>
    </row>
    <row r="59" spans="1:5" x14ac:dyDescent="0.25">
      <c r="A59" s="37" t="s">
        <v>60</v>
      </c>
      <c r="B59" s="3"/>
      <c r="C59" s="33"/>
      <c r="D59" s="30"/>
      <c r="E59" s="3"/>
    </row>
    <row r="60" spans="1:5" x14ac:dyDescent="0.25">
      <c r="A60" s="37" t="s">
        <v>61</v>
      </c>
      <c r="B60" s="3"/>
      <c r="C60" s="34"/>
      <c r="D60" s="30"/>
      <c r="E60" s="3"/>
    </row>
    <row r="61" spans="1:5" x14ac:dyDescent="0.25">
      <c r="A61" s="37" t="s">
        <v>62</v>
      </c>
      <c r="B61" s="3"/>
      <c r="C61" s="34"/>
      <c r="D61" s="30"/>
      <c r="E61" s="3"/>
    </row>
    <row r="62" spans="1:5" x14ac:dyDescent="0.25">
      <c r="A62" s="37" t="s">
        <v>63</v>
      </c>
      <c r="B62" s="3"/>
      <c r="C62" s="34"/>
      <c r="D62" s="30"/>
      <c r="E62" s="3"/>
    </row>
    <row r="63" spans="1:5" x14ac:dyDescent="0.25">
      <c r="A63" s="37" t="s">
        <v>64</v>
      </c>
      <c r="B63" s="3"/>
      <c r="C63" s="34"/>
      <c r="D63" s="30"/>
      <c r="E63" s="3"/>
    </row>
    <row r="64" spans="1:5" x14ac:dyDescent="0.25">
      <c r="A64" s="37" t="s">
        <v>65</v>
      </c>
      <c r="B64" s="3"/>
      <c r="C64" s="34"/>
      <c r="D64" s="30"/>
      <c r="E64" s="3"/>
    </row>
    <row r="65" spans="1:5" x14ac:dyDescent="0.25">
      <c r="A65" s="37" t="s">
        <v>66</v>
      </c>
      <c r="B65" s="3"/>
      <c r="C65" s="34"/>
      <c r="D65" s="30"/>
      <c r="E65" s="3"/>
    </row>
    <row r="66" spans="1:5" x14ac:dyDescent="0.25">
      <c r="A66" s="37" t="s">
        <v>67</v>
      </c>
      <c r="B66" s="3"/>
      <c r="C66" s="34"/>
      <c r="D66" s="30"/>
      <c r="E66" s="3"/>
    </row>
    <row r="67" spans="1:5" x14ac:dyDescent="0.25">
      <c r="A67" s="37" t="s">
        <v>68</v>
      </c>
      <c r="B67" s="3"/>
      <c r="C67" s="34"/>
      <c r="D67" s="30"/>
      <c r="E67" s="3"/>
    </row>
    <row r="68" spans="1:5" x14ac:dyDescent="0.25">
      <c r="A68" s="37" t="s">
        <v>69</v>
      </c>
      <c r="B68" s="3"/>
      <c r="C68" s="34"/>
      <c r="D68" s="30"/>
      <c r="E68" s="3"/>
    </row>
    <row r="69" spans="1:5" x14ac:dyDescent="0.25">
      <c r="A69" s="37" t="s">
        <v>70</v>
      </c>
      <c r="B69" s="3"/>
      <c r="C69" s="34"/>
      <c r="D69" s="30"/>
      <c r="E69" s="3"/>
    </row>
    <row r="70" spans="1:5" x14ac:dyDescent="0.25">
      <c r="A70" s="37" t="s">
        <v>71</v>
      </c>
      <c r="B70" s="3"/>
      <c r="C70" s="34"/>
      <c r="D70" s="30"/>
      <c r="E70" s="3"/>
    </row>
    <row r="71" spans="1:5" x14ac:dyDescent="0.25">
      <c r="A71" s="37" t="s">
        <v>72</v>
      </c>
      <c r="B71" s="3"/>
      <c r="C71" s="34"/>
      <c r="D71" s="30"/>
      <c r="E71" s="3"/>
    </row>
    <row r="72" spans="1:5" x14ac:dyDescent="0.25">
      <c r="A72" s="37" t="s">
        <v>73</v>
      </c>
      <c r="B72" s="3"/>
      <c r="C72" s="34"/>
      <c r="D72" s="30"/>
      <c r="E72" s="3"/>
    </row>
    <row r="73" spans="1:5" x14ac:dyDescent="0.25">
      <c r="A73" s="37" t="s">
        <v>74</v>
      </c>
      <c r="B73" s="3"/>
      <c r="C73" s="34"/>
      <c r="D73" s="30"/>
      <c r="E73" s="3"/>
    </row>
    <row r="74" spans="1:5" x14ac:dyDescent="0.25">
      <c r="A74" s="37" t="s">
        <v>75</v>
      </c>
      <c r="B74" s="3"/>
      <c r="C74" s="34"/>
      <c r="D74" s="30"/>
      <c r="E74" s="3"/>
    </row>
    <row r="75" spans="1:5" x14ac:dyDescent="0.25">
      <c r="A75" s="37" t="s">
        <v>76</v>
      </c>
      <c r="B75" s="3"/>
      <c r="C75" s="34"/>
      <c r="D75" s="30"/>
      <c r="E75" s="3"/>
    </row>
    <row r="76" spans="1:5" x14ac:dyDescent="0.25">
      <c r="A76" s="37" t="s">
        <v>77</v>
      </c>
      <c r="B76" s="37"/>
      <c r="C76" s="34"/>
      <c r="D76" s="30"/>
      <c r="E76" s="3"/>
    </row>
    <row r="77" spans="1:5" x14ac:dyDescent="0.25">
      <c r="A77" s="37" t="s">
        <v>78</v>
      </c>
      <c r="B77" s="37"/>
      <c r="C77" s="44"/>
      <c r="D77" s="30"/>
      <c r="E77" s="3"/>
    </row>
    <row r="78" spans="1:5" x14ac:dyDescent="0.25">
      <c r="A78" s="37"/>
      <c r="B78" s="40" t="s">
        <v>79</v>
      </c>
      <c r="C78" s="44"/>
      <c r="D78" s="33">
        <f>SUM(C59:C77)</f>
        <v>0</v>
      </c>
      <c r="E78" s="41" t="s">
        <v>80</v>
      </c>
    </row>
    <row r="79" spans="1:5" x14ac:dyDescent="0.25">
      <c r="A79" s="37"/>
      <c r="B79" s="37"/>
      <c r="C79" s="30"/>
      <c r="D79" s="30"/>
      <c r="E79" s="57"/>
    </row>
    <row r="80" spans="1:5" x14ac:dyDescent="0.25">
      <c r="A80" s="43" t="s">
        <v>36</v>
      </c>
      <c r="B80" s="37"/>
      <c r="C80" s="58"/>
      <c r="D80" s="30"/>
      <c r="E80" s="57"/>
    </row>
    <row r="81" spans="1:5" x14ac:dyDescent="0.25">
      <c r="A81" s="37" t="s">
        <v>81</v>
      </c>
      <c r="B81" s="37"/>
      <c r="C81" s="33"/>
      <c r="D81" s="30"/>
      <c r="E81" s="57"/>
    </row>
    <row r="82" spans="1:5" x14ac:dyDescent="0.25">
      <c r="A82" s="37" t="s">
        <v>82</v>
      </c>
      <c r="B82" s="37"/>
      <c r="C82" s="34"/>
      <c r="D82" s="30"/>
      <c r="E82" s="57"/>
    </row>
    <row r="83" spans="1:5" x14ac:dyDescent="0.25">
      <c r="A83" s="37" t="s">
        <v>83</v>
      </c>
      <c r="B83" s="37"/>
      <c r="C83" s="34"/>
      <c r="D83" s="30"/>
      <c r="E83" s="57"/>
    </row>
    <row r="84" spans="1:5" x14ac:dyDescent="0.25">
      <c r="A84" s="37" t="s">
        <v>84</v>
      </c>
      <c r="B84" s="37"/>
      <c r="C84" s="34"/>
      <c r="D84" s="30"/>
      <c r="E84" s="57"/>
    </row>
    <row r="85" spans="1:5" x14ac:dyDescent="0.25">
      <c r="A85" s="37" t="s">
        <v>85</v>
      </c>
      <c r="B85" s="37"/>
      <c r="C85" s="34"/>
      <c r="D85" s="30"/>
      <c r="E85" s="57"/>
    </row>
    <row r="86" spans="1:5" x14ac:dyDescent="0.25">
      <c r="A86" s="3"/>
      <c r="B86" s="37"/>
      <c r="C86" s="44"/>
      <c r="D86" s="30"/>
      <c r="E86" s="57"/>
    </row>
    <row r="87" spans="1:5" x14ac:dyDescent="0.25">
      <c r="A87" s="37"/>
      <c r="B87" s="40" t="s">
        <v>86</v>
      </c>
      <c r="C87" s="3"/>
      <c r="D87" s="33">
        <f>SUM(C81:C85)</f>
        <v>0</v>
      </c>
      <c r="E87" s="41" t="s">
        <v>87</v>
      </c>
    </row>
    <row r="88" spans="1:5" x14ac:dyDescent="0.25">
      <c r="A88" s="37"/>
      <c r="B88" s="40" t="s">
        <v>88</v>
      </c>
      <c r="C88" s="5"/>
      <c r="D88" s="34">
        <f>D87+D78</f>
        <v>0</v>
      </c>
      <c r="E88" s="41" t="s">
        <v>89</v>
      </c>
    </row>
    <row r="89" spans="1:5" x14ac:dyDescent="0.25">
      <c r="A89" s="37"/>
      <c r="B89" s="37"/>
      <c r="C89" s="30"/>
      <c r="D89" s="30"/>
      <c r="E89" s="3"/>
    </row>
    <row r="90" spans="1:5" x14ac:dyDescent="0.25">
      <c r="A90" s="29" t="s">
        <v>45</v>
      </c>
      <c r="B90" s="37"/>
      <c r="C90" s="30"/>
      <c r="D90" s="30"/>
      <c r="E90" s="3"/>
    </row>
    <row r="91" spans="1:5" x14ac:dyDescent="0.25">
      <c r="A91" s="37" t="s">
        <v>90</v>
      </c>
      <c r="B91" s="37"/>
      <c r="C91" s="44"/>
      <c r="D91" s="30"/>
      <c r="E91" s="3"/>
    </row>
    <row r="92" spans="1:5" x14ac:dyDescent="0.25">
      <c r="A92" s="37" t="s">
        <v>91</v>
      </c>
      <c r="B92" s="37"/>
      <c r="C92" s="33"/>
      <c r="D92" s="30"/>
      <c r="E92" s="3"/>
    </row>
    <row r="93" spans="1:5" x14ac:dyDescent="0.25">
      <c r="A93" s="37" t="s">
        <v>92</v>
      </c>
      <c r="B93" s="37"/>
      <c r="C93" s="34"/>
      <c r="D93" s="30"/>
      <c r="E93" s="3"/>
    </row>
    <row r="94" spans="1:5" x14ac:dyDescent="0.25">
      <c r="A94" s="37"/>
      <c r="B94" s="37"/>
      <c r="C94" s="30"/>
      <c r="D94" s="30"/>
      <c r="E94" s="3"/>
    </row>
    <row r="95" spans="1:5" x14ac:dyDescent="0.25">
      <c r="A95" s="37"/>
      <c r="B95" s="40" t="s">
        <v>49</v>
      </c>
      <c r="C95" s="5"/>
      <c r="D95" s="33">
        <f>SUM(C91:C93)</f>
        <v>0</v>
      </c>
      <c r="E95" s="41" t="s">
        <v>93</v>
      </c>
    </row>
    <row r="96" spans="1:5" ht="15.75" x14ac:dyDescent="0.25">
      <c r="A96" s="37"/>
      <c r="B96" s="26" t="s">
        <v>94</v>
      </c>
      <c r="C96" s="5"/>
      <c r="D96" s="47">
        <f>D95+D87+D78</f>
        <v>0</v>
      </c>
      <c r="E96" s="46" t="s">
        <v>95</v>
      </c>
    </row>
    <row r="97" spans="1:5" x14ac:dyDescent="0.25">
      <c r="A97" s="37"/>
      <c r="B97" s="40"/>
      <c r="C97" s="5"/>
      <c r="D97" s="44"/>
      <c r="E97" s="3"/>
    </row>
    <row r="98" spans="1:5" x14ac:dyDescent="0.25">
      <c r="A98" s="48" t="s">
        <v>96</v>
      </c>
      <c r="B98" s="49"/>
      <c r="C98" s="59"/>
      <c r="D98" s="30"/>
      <c r="E98" s="3"/>
    </row>
    <row r="99" spans="1:5" x14ac:dyDescent="0.25">
      <c r="A99" s="51" t="s">
        <v>97</v>
      </c>
      <c r="B99" s="37"/>
      <c r="C99" s="17"/>
      <c r="D99" s="30"/>
      <c r="E99" s="3"/>
    </row>
    <row r="100" spans="1:5" x14ac:dyDescent="0.25">
      <c r="A100" s="51" t="s">
        <v>98</v>
      </c>
      <c r="B100" s="37"/>
      <c r="C100" s="18"/>
      <c r="D100" s="30"/>
      <c r="E100" s="3"/>
    </row>
    <row r="101" spans="1:5" x14ac:dyDescent="0.25">
      <c r="A101" s="51" t="s">
        <v>99</v>
      </c>
      <c r="B101" s="37"/>
      <c r="C101" s="18"/>
      <c r="D101" s="30"/>
      <c r="E101" s="3"/>
    </row>
    <row r="102" spans="1:5" x14ac:dyDescent="0.25">
      <c r="A102" s="51" t="s">
        <v>100</v>
      </c>
      <c r="B102" s="37"/>
      <c r="C102" s="18"/>
      <c r="D102" s="30"/>
      <c r="E102" s="3"/>
    </row>
    <row r="103" spans="1:5" x14ac:dyDescent="0.25">
      <c r="A103" s="52"/>
      <c r="B103" s="53" t="s">
        <v>101</v>
      </c>
      <c r="C103" s="18">
        <f>SUM(C99:C102)</f>
        <v>0</v>
      </c>
      <c r="D103" s="3"/>
      <c r="E103" s="3"/>
    </row>
    <row r="104" spans="1:5" x14ac:dyDescent="0.25">
      <c r="A104" s="37"/>
      <c r="B104" s="3"/>
      <c r="C104" s="3"/>
      <c r="D104" s="3"/>
      <c r="E104" s="3"/>
    </row>
    <row r="105" spans="1:5" x14ac:dyDescent="0.25">
      <c r="A105" s="3"/>
      <c r="B105" s="3"/>
      <c r="C105" s="5"/>
      <c r="D105" s="5"/>
      <c r="E105" s="3"/>
    </row>
    <row r="106" spans="1:5" x14ac:dyDescent="0.25">
      <c r="A106" s="3"/>
      <c r="B106" s="3"/>
      <c r="C106" s="5"/>
      <c r="D106" s="5"/>
      <c r="E106" s="3"/>
    </row>
    <row r="107" spans="1:5" x14ac:dyDescent="0.25">
      <c r="A107" s="3"/>
      <c r="B107" s="3"/>
      <c r="C107" s="5"/>
      <c r="D107" s="5"/>
      <c r="E107" s="3"/>
    </row>
    <row r="108" spans="1:5" x14ac:dyDescent="0.25">
      <c r="A108" s="3"/>
      <c r="B108" s="3"/>
      <c r="C108" s="5"/>
      <c r="D108" s="5"/>
      <c r="E108" s="3"/>
    </row>
    <row r="109" spans="1:5" x14ac:dyDescent="0.25">
      <c r="A109" s="3"/>
      <c r="B109" s="3"/>
      <c r="C109" s="5"/>
      <c r="D109" s="5"/>
      <c r="E109" s="3"/>
    </row>
    <row r="110" spans="1:5" x14ac:dyDescent="0.25">
      <c r="A110" s="3"/>
      <c r="B110" s="3"/>
      <c r="C110" s="5"/>
      <c r="D110" s="5"/>
      <c r="E110" s="3"/>
    </row>
    <row r="111" spans="1:5" x14ac:dyDescent="0.25">
      <c r="A111" s="3"/>
      <c r="B111" s="60" t="s">
        <v>102</v>
      </c>
      <c r="C111" s="5"/>
      <c r="D111" s="55"/>
      <c r="E111" s="3"/>
    </row>
    <row r="112" spans="1:5" x14ac:dyDescent="0.25">
      <c r="A112" s="3"/>
      <c r="B112" s="3"/>
      <c r="C112" s="5"/>
      <c r="D112" s="5"/>
      <c r="E112" s="3"/>
    </row>
    <row r="113" spans="1:5" x14ac:dyDescent="0.25">
      <c r="A113" s="3"/>
      <c r="B113" s="37" t="s">
        <v>103</v>
      </c>
      <c r="C113" s="5"/>
      <c r="D113" s="34">
        <f>D40</f>
        <v>0</v>
      </c>
      <c r="E113" s="61" t="s">
        <v>104</v>
      </c>
    </row>
    <row r="114" spans="1:5" x14ac:dyDescent="0.25">
      <c r="A114" s="3"/>
      <c r="B114" s="37" t="s">
        <v>105</v>
      </c>
      <c r="C114" s="5"/>
      <c r="D114" s="34">
        <f>D46</f>
        <v>0</v>
      </c>
      <c r="E114" s="61" t="s">
        <v>50</v>
      </c>
    </row>
    <row r="115" spans="1:5" x14ac:dyDescent="0.25">
      <c r="A115" s="3"/>
      <c r="B115" s="40" t="s">
        <v>106</v>
      </c>
      <c r="C115" s="5"/>
      <c r="D115" s="34">
        <f>SUM(D112:D114)</f>
        <v>0</v>
      </c>
      <c r="E115" s="61" t="s">
        <v>52</v>
      </c>
    </row>
    <row r="116" spans="1:5" x14ac:dyDescent="0.25">
      <c r="A116" s="3"/>
      <c r="B116" s="37"/>
      <c r="C116" s="5"/>
      <c r="D116" s="30"/>
      <c r="E116" s="62"/>
    </row>
    <row r="117" spans="1:5" x14ac:dyDescent="0.25">
      <c r="A117" s="3"/>
      <c r="B117" s="37" t="s">
        <v>107</v>
      </c>
      <c r="C117" s="5"/>
      <c r="D117" s="34">
        <f>D88</f>
        <v>0</v>
      </c>
      <c r="E117" s="61" t="s">
        <v>89</v>
      </c>
    </row>
    <row r="118" spans="1:5" x14ac:dyDescent="0.25">
      <c r="A118" s="3"/>
      <c r="B118" s="37" t="s">
        <v>105</v>
      </c>
      <c r="C118" s="5"/>
      <c r="D118" s="34">
        <f>D95</f>
        <v>0</v>
      </c>
      <c r="E118" s="61" t="s">
        <v>93</v>
      </c>
    </row>
    <row r="119" spans="1:5" x14ac:dyDescent="0.25">
      <c r="A119" s="3"/>
      <c r="B119" s="40" t="s">
        <v>108</v>
      </c>
      <c r="C119" s="5"/>
      <c r="D119" s="34">
        <f>SUM(D117:D118)</f>
        <v>0</v>
      </c>
      <c r="E119" s="63" t="s">
        <v>95</v>
      </c>
    </row>
    <row r="120" spans="1:5" x14ac:dyDescent="0.25">
      <c r="A120" s="3"/>
      <c r="B120" s="37"/>
      <c r="C120" s="5"/>
      <c r="D120" s="44"/>
      <c r="E120" s="3"/>
    </row>
    <row r="121" spans="1:5" x14ac:dyDescent="0.25">
      <c r="A121" s="3"/>
      <c r="B121" s="3"/>
      <c r="C121" s="37" t="s">
        <v>17</v>
      </c>
      <c r="D121" s="64">
        <f>IF(D115&gt;D119,D115-D119,0)</f>
        <v>0</v>
      </c>
      <c r="E121" s="3"/>
    </row>
    <row r="122" spans="1:5" x14ac:dyDescent="0.25">
      <c r="A122" s="3"/>
      <c r="B122" s="3"/>
      <c r="C122" s="37" t="s">
        <v>18</v>
      </c>
      <c r="D122" s="65">
        <f>IF(D115&lt;D119,D115-D119,0)</f>
        <v>0</v>
      </c>
      <c r="E122" s="3"/>
    </row>
    <row r="123" spans="1:5" x14ac:dyDescent="0.25">
      <c r="A123" s="3"/>
      <c r="B123" s="3"/>
      <c r="C123" s="37"/>
      <c r="D123" s="66"/>
      <c r="E123" s="3"/>
    </row>
    <row r="124" spans="1:5" x14ac:dyDescent="0.25">
      <c r="A124" s="3"/>
      <c r="B124" s="37" t="s">
        <v>109</v>
      </c>
      <c r="C124" s="66"/>
      <c r="D124" s="66"/>
      <c r="E124" s="3"/>
    </row>
    <row r="125" spans="1:5" x14ac:dyDescent="0.25">
      <c r="A125" s="37" t="s">
        <v>110</v>
      </c>
      <c r="B125" s="67">
        <f>B14</f>
        <v>0</v>
      </c>
      <c r="C125" s="37" t="s">
        <v>111</v>
      </c>
      <c r="D125" s="68">
        <f>D14</f>
        <v>0</v>
      </c>
      <c r="E125" s="3"/>
    </row>
    <row r="126" spans="1:5" x14ac:dyDescent="0.25">
      <c r="A126" s="37" t="s">
        <v>112</v>
      </c>
      <c r="B126" s="69">
        <f>D121</f>
        <v>0</v>
      </c>
      <c r="C126" s="37" t="s">
        <v>113</v>
      </c>
      <c r="D126" s="70">
        <f>D122</f>
        <v>0</v>
      </c>
      <c r="E126" s="3"/>
    </row>
    <row r="127" spans="1:5" x14ac:dyDescent="0.25">
      <c r="A127" s="71" t="s">
        <v>114</v>
      </c>
      <c r="B127" s="69">
        <f>SUM(B125:B126)</f>
        <v>0</v>
      </c>
      <c r="C127" s="72" t="s">
        <v>115</v>
      </c>
      <c r="D127" s="70">
        <f>SUM(D125:D126)</f>
        <v>0</v>
      </c>
      <c r="E127" s="3"/>
    </row>
    <row r="128" spans="1:5" x14ac:dyDescent="0.25">
      <c r="A128" s="3"/>
      <c r="B128" s="3"/>
      <c r="C128" s="3"/>
      <c r="D128" s="3"/>
      <c r="E128" s="3"/>
    </row>
    <row r="129" spans="1:5" x14ac:dyDescent="0.25">
      <c r="A129" s="3"/>
      <c r="B129" s="73" t="s">
        <v>116</v>
      </c>
      <c r="C129" s="64">
        <f>IF(B127&gt;D127,B127+D126,0)</f>
        <v>0</v>
      </c>
      <c r="D129" s="5"/>
      <c r="E129" s="3"/>
    </row>
    <row r="130" spans="1:5" x14ac:dyDescent="0.25">
      <c r="A130" s="3"/>
      <c r="B130" s="73" t="s">
        <v>117</v>
      </c>
      <c r="C130" s="65">
        <f>IF(B127&lt;D127,D127+B127,0)</f>
        <v>0</v>
      </c>
      <c r="D130" s="74"/>
      <c r="E130" s="3"/>
    </row>
    <row r="131" spans="1:5" x14ac:dyDescent="0.25">
      <c r="A131" s="3"/>
      <c r="B131" s="55"/>
      <c r="C131" s="75"/>
      <c r="D131" s="37"/>
      <c r="E131" s="3"/>
    </row>
    <row r="132" spans="1:5" x14ac:dyDescent="0.25">
      <c r="A132" s="3"/>
      <c r="B132" s="76" t="s">
        <v>118</v>
      </c>
      <c r="C132" s="3"/>
      <c r="D132" s="55"/>
      <c r="E132" s="3"/>
    </row>
    <row r="133" spans="1:5" x14ac:dyDescent="0.25">
      <c r="A133" s="77"/>
      <c r="B133" s="78" t="s">
        <v>119</v>
      </c>
      <c r="C133" s="79"/>
      <c r="D133" s="80"/>
      <c r="E133" s="3"/>
    </row>
    <row r="134" spans="1:5" x14ac:dyDescent="0.25">
      <c r="A134" s="81" t="s">
        <v>3</v>
      </c>
      <c r="B134" s="82"/>
      <c r="C134" s="83" t="s">
        <v>4</v>
      </c>
      <c r="D134" s="82"/>
      <c r="E134" s="3"/>
    </row>
    <row r="135" spans="1:5" x14ac:dyDescent="0.25">
      <c r="A135" s="13" t="s">
        <v>5</v>
      </c>
      <c r="B135" s="18"/>
      <c r="C135" s="84"/>
      <c r="D135" s="85"/>
      <c r="E135" s="3"/>
    </row>
    <row r="136" spans="1:5" x14ac:dyDescent="0.25">
      <c r="A136" s="13" t="s">
        <v>120</v>
      </c>
      <c r="B136" s="18">
        <v>0</v>
      </c>
      <c r="C136" s="84" t="s">
        <v>121</v>
      </c>
      <c r="D136" s="17"/>
      <c r="E136" s="3"/>
    </row>
    <row r="137" spans="1:5" x14ac:dyDescent="0.25">
      <c r="A137" s="13" t="s">
        <v>122</v>
      </c>
      <c r="B137" s="18"/>
      <c r="C137" s="84" t="s">
        <v>9</v>
      </c>
      <c r="D137" s="18">
        <f>D8-C101</f>
        <v>0</v>
      </c>
      <c r="E137" s="3"/>
    </row>
    <row r="138" spans="1:5" x14ac:dyDescent="0.25">
      <c r="A138" s="13" t="s">
        <v>123</v>
      </c>
      <c r="B138" s="18"/>
      <c r="C138" s="84" t="s">
        <v>13</v>
      </c>
      <c r="D138" s="18"/>
      <c r="E138" s="3"/>
    </row>
    <row r="139" spans="1:5" x14ac:dyDescent="0.25">
      <c r="A139" s="13" t="s">
        <v>12</v>
      </c>
      <c r="B139" s="18">
        <f>B10</f>
        <v>0</v>
      </c>
      <c r="C139" s="84" t="s">
        <v>124</v>
      </c>
      <c r="D139" s="18"/>
      <c r="E139" s="3"/>
    </row>
    <row r="140" spans="1:5" x14ac:dyDescent="0.25">
      <c r="A140" s="13" t="s">
        <v>14</v>
      </c>
      <c r="B140" s="18"/>
      <c r="C140" s="84" t="s">
        <v>125</v>
      </c>
      <c r="D140" s="18"/>
      <c r="E140" s="3"/>
    </row>
    <row r="141" spans="1:5" x14ac:dyDescent="0.25">
      <c r="A141" s="84" t="s">
        <v>15</v>
      </c>
      <c r="B141" s="18"/>
      <c r="C141" s="20"/>
      <c r="D141" s="86"/>
      <c r="E141" s="3"/>
    </row>
    <row r="142" spans="1:5" x14ac:dyDescent="0.25">
      <c r="A142" s="84"/>
      <c r="B142" s="19"/>
      <c r="C142" s="20"/>
      <c r="D142" s="86"/>
      <c r="E142" s="3"/>
    </row>
    <row r="143" spans="1:5" x14ac:dyDescent="0.25">
      <c r="A143" s="21" t="s">
        <v>16</v>
      </c>
      <c r="B143" s="17">
        <f>SUM(B135:B142)</f>
        <v>0</v>
      </c>
      <c r="C143" s="72" t="s">
        <v>16</v>
      </c>
      <c r="D143" s="17">
        <f>SUM(D136:D142)</f>
        <v>0</v>
      </c>
      <c r="E143" s="3"/>
    </row>
    <row r="144" spans="1:5" x14ac:dyDescent="0.25">
      <c r="A144" s="77"/>
      <c r="B144" s="87"/>
      <c r="C144" s="88" t="s">
        <v>17</v>
      </c>
      <c r="D144" s="89">
        <f>IF(B143&gt;D143,B143-D143,0)</f>
        <v>0</v>
      </c>
      <c r="E144" s="3"/>
    </row>
    <row r="145" spans="1:5" x14ac:dyDescent="0.25">
      <c r="A145" s="71"/>
      <c r="B145" s="20"/>
      <c r="C145" s="90" t="s">
        <v>18</v>
      </c>
      <c r="D145" s="65">
        <f>IF(B143&lt;D143,D143-B143,0)</f>
        <v>0</v>
      </c>
      <c r="E145" s="3"/>
    </row>
    <row r="146" spans="1:5" x14ac:dyDescent="0.25">
      <c r="A146" s="71"/>
      <c r="B146" s="20"/>
      <c r="C146" s="72"/>
      <c r="D146" s="91"/>
      <c r="E146" s="3"/>
    </row>
    <row r="147" spans="1:5" x14ac:dyDescent="0.25">
      <c r="A147" s="84" t="s">
        <v>126</v>
      </c>
      <c r="B147" s="92"/>
      <c r="C147" s="93"/>
      <c r="D147" s="93"/>
      <c r="E147" s="3"/>
    </row>
    <row r="148" spans="1:5" x14ac:dyDescent="0.25">
      <c r="A148" s="3"/>
      <c r="B148" s="92" t="s">
        <v>127</v>
      </c>
      <c r="C148" s="93"/>
      <c r="D148" s="93"/>
      <c r="E148" s="3"/>
    </row>
    <row r="149" spans="1:5" x14ac:dyDescent="0.25">
      <c r="A149" s="3"/>
      <c r="B149" s="93" t="s">
        <v>127</v>
      </c>
      <c r="C149" s="93"/>
      <c r="D149" s="93"/>
      <c r="E149" s="3"/>
    </row>
    <row r="150" spans="1:5" x14ac:dyDescent="0.25">
      <c r="A150" s="3"/>
      <c r="B150" s="3"/>
      <c r="C150" s="5"/>
      <c r="D150" s="33" t="s">
        <v>128</v>
      </c>
      <c r="E150" s="3"/>
    </row>
    <row r="151" spans="1:5" x14ac:dyDescent="0.25">
      <c r="A151" s="3"/>
      <c r="B151" s="3"/>
      <c r="C151" s="5"/>
      <c r="D151" s="5"/>
      <c r="E151" s="3"/>
    </row>
    <row r="152" spans="1:5" x14ac:dyDescent="0.25">
      <c r="A152" s="13" t="s">
        <v>129</v>
      </c>
      <c r="B152" s="92" t="s">
        <v>127</v>
      </c>
      <c r="C152" s="93"/>
      <c r="D152" s="93"/>
      <c r="E152" s="3"/>
    </row>
    <row r="153" spans="1:5" x14ac:dyDescent="0.25">
      <c r="A153" s="3"/>
      <c r="B153" s="92" t="s">
        <v>127</v>
      </c>
      <c r="C153" s="93"/>
      <c r="D153" s="93"/>
      <c r="E153" s="3"/>
    </row>
    <row r="154" spans="1:5" x14ac:dyDescent="0.25">
      <c r="A154" s="3"/>
      <c r="B154" s="3"/>
      <c r="C154" s="5"/>
      <c r="D154" s="33" t="s">
        <v>128</v>
      </c>
      <c r="E154" s="3"/>
    </row>
    <row r="155" spans="1:5" x14ac:dyDescent="0.25">
      <c r="A155" s="3"/>
      <c r="B155" s="3"/>
      <c r="C155" s="5"/>
      <c r="D155" s="44"/>
      <c r="E155" s="3"/>
    </row>
    <row r="156" spans="1:5" x14ac:dyDescent="0.25">
      <c r="A156" s="55" t="s">
        <v>130</v>
      </c>
      <c r="B156" s="30"/>
      <c r="C156" s="94"/>
      <c r="D156" s="3"/>
      <c r="E156" s="3"/>
    </row>
    <row r="157" spans="1:5" x14ac:dyDescent="0.25">
      <c r="A157" s="55" t="s">
        <v>131</v>
      </c>
      <c r="B157" s="30"/>
      <c r="C157" s="55"/>
      <c r="D157" s="3"/>
      <c r="E157" s="3"/>
    </row>
    <row r="158" spans="1:5" x14ac:dyDescent="0.25">
      <c r="A158" s="55"/>
      <c r="B158" s="30"/>
      <c r="C158" s="55"/>
      <c r="D158" s="3"/>
      <c r="E158" s="3"/>
    </row>
    <row r="159" spans="1:5" x14ac:dyDescent="0.25">
      <c r="A159" s="95" t="s">
        <v>132</v>
      </c>
      <c r="B159" s="30"/>
      <c r="C159" s="95" t="s">
        <v>133</v>
      </c>
      <c r="D159" s="3"/>
      <c r="E159" s="3"/>
    </row>
    <row r="160" spans="1:5" x14ac:dyDescent="0.25">
      <c r="A160" s="55"/>
      <c r="B160" s="30"/>
      <c r="C160" s="55"/>
      <c r="D160" s="3"/>
      <c r="E160" s="3"/>
    </row>
    <row r="161" spans="1:5" x14ac:dyDescent="0.25">
      <c r="A161" s="55" t="s">
        <v>134</v>
      </c>
      <c r="B161" s="30"/>
      <c r="C161" s="96"/>
      <c r="D161" s="97"/>
      <c r="E161" s="3"/>
    </row>
    <row r="162" spans="1:5" x14ac:dyDescent="0.25">
      <c r="A162" s="55"/>
      <c r="B162" s="30"/>
      <c r="C162" s="55"/>
      <c r="D162" s="3"/>
      <c r="E162" s="3"/>
    </row>
    <row r="163" spans="1:5" x14ac:dyDescent="0.25">
      <c r="A163" s="55"/>
      <c r="B163" s="30"/>
      <c r="C163" s="95" t="s">
        <v>135</v>
      </c>
      <c r="D163" s="3"/>
      <c r="E163" s="3"/>
    </row>
    <row r="164" spans="1:5" x14ac:dyDescent="0.25">
      <c r="A164" s="55"/>
      <c r="B164" s="30"/>
      <c r="C164" s="55"/>
      <c r="D164" s="3"/>
      <c r="E164" s="3"/>
    </row>
    <row r="165" spans="1:5" x14ac:dyDescent="0.25">
      <c r="A165" s="98"/>
      <c r="B165" s="99"/>
      <c r="C165" s="100"/>
      <c r="D165" s="97"/>
      <c r="E165" s="3"/>
    </row>
    <row r="166" spans="1:5" x14ac:dyDescent="0.25">
      <c r="A166" s="3"/>
      <c r="B166" s="55"/>
      <c r="C166" s="30"/>
      <c r="D166" s="55"/>
      <c r="E166" s="3"/>
    </row>
    <row r="167" spans="1:5" x14ac:dyDescent="0.25">
      <c r="A167" s="3"/>
      <c r="B167" s="101" t="s">
        <v>136</v>
      </c>
      <c r="C167" s="102"/>
      <c r="D167" s="103"/>
      <c r="E167" s="3"/>
    </row>
    <row r="168" spans="1:5" x14ac:dyDescent="0.25">
      <c r="A168" s="3"/>
      <c r="B168" s="101" t="s">
        <v>137</v>
      </c>
      <c r="C168" s="102"/>
      <c r="D168" s="104"/>
      <c r="E168" s="3"/>
    </row>
    <row r="169" spans="1:5" x14ac:dyDescent="0.25">
      <c r="A169" s="3"/>
      <c r="B169" s="101" t="s">
        <v>138</v>
      </c>
      <c r="C169" s="102"/>
      <c r="D169" s="104"/>
      <c r="E169" s="3"/>
    </row>
    <row r="170" spans="1:5" x14ac:dyDescent="0.25">
      <c r="A170" s="3"/>
      <c r="B170" s="101" t="s">
        <v>139</v>
      </c>
      <c r="C170" s="102"/>
      <c r="D170" s="104">
        <v>0</v>
      </c>
      <c r="E170" s="3"/>
    </row>
    <row r="171" spans="1:5" x14ac:dyDescent="0.25">
      <c r="A171" s="3"/>
      <c r="B171" s="101" t="s">
        <v>140</v>
      </c>
      <c r="C171" s="102"/>
      <c r="D171" s="104"/>
      <c r="E171" s="3"/>
    </row>
    <row r="172" spans="1:5" x14ac:dyDescent="0.25">
      <c r="A172" s="3"/>
      <c r="B172" s="101" t="s">
        <v>141</v>
      </c>
      <c r="C172" s="102"/>
      <c r="D172" s="104"/>
      <c r="E172" s="3"/>
    </row>
    <row r="173" spans="1:5" x14ac:dyDescent="0.25">
      <c r="A173" s="3"/>
      <c r="B173" s="101" t="s">
        <v>142</v>
      </c>
      <c r="C173" s="102"/>
      <c r="D173" s="104">
        <v>0</v>
      </c>
      <c r="E173" s="3"/>
    </row>
    <row r="174" spans="1:5" x14ac:dyDescent="0.25">
      <c r="A174" s="3"/>
      <c r="B174" s="101" t="s">
        <v>143</v>
      </c>
      <c r="C174" s="102"/>
      <c r="D174" s="104" t="s">
        <v>144</v>
      </c>
      <c r="E174" s="3"/>
    </row>
    <row r="175" spans="1:5" x14ac:dyDescent="0.25">
      <c r="A175" s="3"/>
      <c r="B175" s="101" t="s">
        <v>145</v>
      </c>
      <c r="C175" s="102"/>
      <c r="D175" s="104" t="s">
        <v>144</v>
      </c>
      <c r="E175" s="3"/>
    </row>
    <row r="176" spans="1:5" x14ac:dyDescent="0.25">
      <c r="A176" s="3"/>
      <c r="B176" s="101" t="s">
        <v>146</v>
      </c>
      <c r="C176" s="102"/>
      <c r="D176" s="104"/>
      <c r="E176" s="3"/>
    </row>
    <row r="177" spans="1:5" x14ac:dyDescent="0.25">
      <c r="A177" s="3"/>
      <c r="B177" s="101" t="s">
        <v>147</v>
      </c>
      <c r="C177" s="102"/>
      <c r="D177" s="104">
        <v>0</v>
      </c>
      <c r="E177" s="3"/>
    </row>
    <row r="178" spans="1:5" x14ac:dyDescent="0.25">
      <c r="A178" s="3"/>
      <c r="B178" s="101" t="s">
        <v>148</v>
      </c>
      <c r="C178" s="102"/>
      <c r="D178" s="104">
        <v>0</v>
      </c>
      <c r="E178" s="3"/>
    </row>
    <row r="179" spans="1:5" x14ac:dyDescent="0.25">
      <c r="A179" s="3"/>
      <c r="B179" s="101" t="s">
        <v>149</v>
      </c>
      <c r="C179" s="102"/>
      <c r="D179" s="104"/>
      <c r="E179" s="3"/>
    </row>
    <row r="180" spans="1:5" x14ac:dyDescent="0.25">
      <c r="A180" s="3"/>
      <c r="B180" s="101" t="s">
        <v>150</v>
      </c>
      <c r="C180" s="102"/>
      <c r="D180" s="104"/>
      <c r="E180" s="3"/>
    </row>
    <row r="181" spans="1:5" x14ac:dyDescent="0.25">
      <c r="A181" s="3"/>
      <c r="B181" s="101" t="s">
        <v>151</v>
      </c>
      <c r="C181" s="102"/>
      <c r="D181" s="104"/>
      <c r="E181" s="3"/>
    </row>
    <row r="182" spans="1:5" x14ac:dyDescent="0.25">
      <c r="A182" s="3"/>
      <c r="B182" s="3"/>
      <c r="C182" s="105" t="s">
        <v>16</v>
      </c>
      <c r="D182" s="106">
        <f>SUM(D167:D181)</f>
        <v>0</v>
      </c>
      <c r="E182" s="3"/>
    </row>
    <row r="183" spans="1:5" x14ac:dyDescent="0.25">
      <c r="A183" s="3"/>
      <c r="B183" s="3"/>
      <c r="C183" s="5"/>
      <c r="D183" s="5"/>
      <c r="E183" s="3"/>
    </row>
    <row r="184" spans="1:5" x14ac:dyDescent="0.25">
      <c r="A184" s="3"/>
      <c r="B184" s="3"/>
      <c r="C184" s="5"/>
      <c r="D184" s="5"/>
      <c r="E184" s="3"/>
    </row>
    <row r="185" spans="1:5" x14ac:dyDescent="0.25">
      <c r="A185" s="3"/>
      <c r="B185" s="29" t="s">
        <v>152</v>
      </c>
      <c r="C185" s="5"/>
      <c r="D185" s="5"/>
      <c r="E185" s="3"/>
    </row>
    <row r="186" spans="1:5" x14ac:dyDescent="0.25">
      <c r="A186" s="3"/>
      <c r="B186" s="107" t="s">
        <v>153</v>
      </c>
      <c r="C186" s="108"/>
      <c r="D186" s="5"/>
      <c r="E186" s="3"/>
    </row>
    <row r="187" spans="1:5" x14ac:dyDescent="0.25">
      <c r="A187" s="3"/>
      <c r="B187" s="109"/>
      <c r="C187" s="102"/>
      <c r="D187" s="102"/>
      <c r="E187" s="3"/>
    </row>
    <row r="188" spans="1:5" x14ac:dyDescent="0.25">
      <c r="A188" s="110"/>
    </row>
    <row r="189" spans="1:5" x14ac:dyDescent="0.25">
      <c r="A189" s="110"/>
    </row>
    <row r="190" spans="1:5" x14ac:dyDescent="0.25">
      <c r="A190" s="110" t="s">
        <v>154</v>
      </c>
    </row>
    <row r="191" spans="1:5" x14ac:dyDescent="0.25">
      <c r="A191" s="110" t="s">
        <v>154</v>
      </c>
    </row>
    <row r="192" spans="1:5" x14ac:dyDescent="0.25">
      <c r="A192" s="110" t="s">
        <v>154</v>
      </c>
      <c r="B192" s="109"/>
      <c r="C192" s="102"/>
      <c r="D192" s="102"/>
    </row>
    <row r="193" spans="1:5" x14ac:dyDescent="0.25">
      <c r="A193" s="110" t="s">
        <v>154</v>
      </c>
      <c r="B193" s="109"/>
      <c r="C193" s="102"/>
      <c r="D193" s="102"/>
    </row>
    <row r="194" spans="1:5" x14ac:dyDescent="0.25">
      <c r="A194" s="109"/>
      <c r="B194" s="109" t="s">
        <v>155</v>
      </c>
      <c r="C194" s="102"/>
      <c r="D194" s="102"/>
      <c r="E194" s="109"/>
    </row>
    <row r="195" spans="1:5" x14ac:dyDescent="0.25">
      <c r="A195" s="109"/>
      <c r="B195" s="109" t="s">
        <v>155</v>
      </c>
      <c r="C195" s="102"/>
      <c r="D195" s="102"/>
      <c r="E195" s="109"/>
    </row>
    <row r="196" spans="1:5" x14ac:dyDescent="0.25">
      <c r="A196" s="109" t="s">
        <v>156</v>
      </c>
      <c r="B196" s="109" t="s">
        <v>155</v>
      </c>
      <c r="C196" s="102"/>
      <c r="D196" s="102"/>
      <c r="E196" s="109"/>
    </row>
    <row r="197" spans="1:5" x14ac:dyDescent="0.25">
      <c r="A197" s="109"/>
      <c r="B197" s="109" t="s">
        <v>155</v>
      </c>
      <c r="C197" s="102"/>
      <c r="D197" s="102"/>
      <c r="E197" s="109"/>
    </row>
    <row r="198" spans="1:5" x14ac:dyDescent="0.25">
      <c r="A198" s="109"/>
      <c r="B198" s="109" t="s">
        <v>155</v>
      </c>
      <c r="C198" s="102"/>
      <c r="D198" s="102"/>
      <c r="E198" s="109"/>
    </row>
    <row r="199" spans="1:5" x14ac:dyDescent="0.25">
      <c r="A199" s="109"/>
      <c r="B199" s="109"/>
      <c r="C199" s="102"/>
      <c r="D199" s="102"/>
      <c r="E199" s="109"/>
    </row>
    <row r="200" spans="1:5" x14ac:dyDescent="0.25">
      <c r="A200" s="109"/>
      <c r="B200" s="109"/>
      <c r="C200" s="102"/>
      <c r="D200" s="102"/>
      <c r="E200" s="109"/>
    </row>
    <row r="201" spans="1:5" x14ac:dyDescent="0.25">
      <c r="A201" s="109"/>
      <c r="B201" s="109" t="s">
        <v>155</v>
      </c>
      <c r="C201" s="102"/>
      <c r="D201" s="102"/>
      <c r="E201" s="109"/>
    </row>
    <row r="202" spans="1:5" x14ac:dyDescent="0.25">
      <c r="A202" s="109"/>
      <c r="B202" s="109" t="s">
        <v>155</v>
      </c>
      <c r="C202" s="102"/>
      <c r="D202" s="102"/>
      <c r="E202" s="109"/>
    </row>
    <row r="203" spans="1:5" x14ac:dyDescent="0.25">
      <c r="A203" s="111" t="s">
        <v>157</v>
      </c>
      <c r="B203" s="109" t="s">
        <v>155</v>
      </c>
      <c r="C203" s="102"/>
      <c r="D203" s="102"/>
      <c r="E203" s="109"/>
    </row>
    <row r="204" spans="1:5" x14ac:dyDescent="0.25">
      <c r="A204" s="109"/>
      <c r="B204" s="109" t="s">
        <v>155</v>
      </c>
      <c r="C204" s="102"/>
      <c r="D204" s="102"/>
      <c r="E204" s="109"/>
    </row>
    <row r="205" spans="1:5" x14ac:dyDescent="0.25">
      <c r="A205" s="109"/>
      <c r="B205" s="109" t="s">
        <v>155</v>
      </c>
      <c r="C205" s="102"/>
      <c r="D205" s="102"/>
      <c r="E205" s="109"/>
    </row>
    <row r="206" spans="1:5" x14ac:dyDescent="0.25">
      <c r="A206" s="109"/>
      <c r="B206" s="109"/>
      <c r="C206" s="102"/>
      <c r="D206" s="102"/>
      <c r="E206" s="109"/>
    </row>
    <row r="207" spans="1:5" x14ac:dyDescent="0.25">
      <c r="A207" s="111" t="s">
        <v>158</v>
      </c>
      <c r="B207" s="109"/>
      <c r="C207" s="102"/>
      <c r="D207" s="102"/>
      <c r="E207" s="109"/>
    </row>
    <row r="208" spans="1:5" x14ac:dyDescent="0.25">
      <c r="A208" s="109"/>
      <c r="B208" s="109"/>
      <c r="C208" s="102"/>
      <c r="D208" s="102"/>
      <c r="E208" s="109"/>
    </row>
    <row r="209" spans="1:5" x14ac:dyDescent="0.25">
      <c r="A209" s="109"/>
      <c r="B209" s="109" t="s">
        <v>155</v>
      </c>
      <c r="C209" s="102"/>
      <c r="D209" s="102"/>
      <c r="E209" s="109"/>
    </row>
    <row r="210" spans="1:5" x14ac:dyDescent="0.25">
      <c r="A210" s="109"/>
      <c r="B210" s="3"/>
      <c r="C210" s="5"/>
      <c r="D210" s="5"/>
      <c r="E210" s="109"/>
    </row>
    <row r="211" spans="1:5" x14ac:dyDescent="0.25">
      <c r="A211" s="109"/>
      <c r="B211" s="29" t="s">
        <v>159</v>
      </c>
      <c r="C211" s="5"/>
      <c r="D211" s="5"/>
      <c r="E211" s="109"/>
    </row>
    <row r="212" spans="1:5" x14ac:dyDescent="0.25">
      <c r="A212" s="3"/>
      <c r="B212" s="3"/>
      <c r="C212" s="5"/>
      <c r="D212" s="5"/>
      <c r="E212" s="3"/>
    </row>
    <row r="213" spans="1:5" x14ac:dyDescent="0.25">
      <c r="A213" s="3"/>
      <c r="B213" s="3"/>
      <c r="C213" s="5" t="s">
        <v>160</v>
      </c>
      <c r="D213" s="5"/>
      <c r="E213" s="3"/>
    </row>
    <row r="214" spans="1:5" x14ac:dyDescent="0.25">
      <c r="A214" s="3"/>
      <c r="B214" s="3"/>
      <c r="C214" s="5"/>
      <c r="D214" s="5"/>
      <c r="E214" s="3"/>
    </row>
    <row r="215" spans="1:5" x14ac:dyDescent="0.25">
      <c r="A215" s="3"/>
      <c r="E215" s="3"/>
    </row>
    <row r="216" spans="1:5" x14ac:dyDescent="0.25">
      <c r="A216" s="3" t="s">
        <v>161</v>
      </c>
      <c r="B216" s="3"/>
      <c r="C216" s="5"/>
      <c r="D216" s="5"/>
      <c r="E216" s="3"/>
    </row>
    <row r="217" spans="1:5" x14ac:dyDescent="0.25">
      <c r="A217" s="3"/>
      <c r="B217" s="3"/>
      <c r="C217" s="5"/>
      <c r="D217" s="5"/>
    </row>
    <row r="218" spans="1:5" x14ac:dyDescent="0.25">
      <c r="A218" s="3" t="s">
        <v>162</v>
      </c>
      <c r="B218" s="3"/>
      <c r="C218" s="5"/>
      <c r="D218" s="5"/>
      <c r="E218" s="3"/>
    </row>
    <row r="219" spans="1:5" x14ac:dyDescent="0.25">
      <c r="A219" s="3"/>
      <c r="B219" s="3"/>
      <c r="C219" s="5"/>
      <c r="D219" s="5"/>
      <c r="E219" s="3"/>
    </row>
  </sheetData>
  <mergeCells count="10">
    <mergeCell ref="B148:D148"/>
    <mergeCell ref="B149:D149"/>
    <mergeCell ref="B152:D152"/>
    <mergeCell ref="B153:D153"/>
    <mergeCell ref="A4:D4"/>
    <mergeCell ref="A5:B5"/>
    <mergeCell ref="C5:D5"/>
    <mergeCell ref="A134:B134"/>
    <mergeCell ref="C134:D134"/>
    <mergeCell ref="B147:D1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Demetrio</dc:creator>
  <cp:lastModifiedBy>Demetrio</cp:lastModifiedBy>
  <dcterms:created xsi:type="dcterms:W3CDTF">2020-02-03T07:52:52Z</dcterms:created>
  <dcterms:modified xsi:type="dcterms:W3CDTF">2020-02-03T07:53:59Z</dcterms:modified>
</cp:coreProperties>
</file>